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https://eversjung.sharepoint.com/sites/ejDaten/Freigegebene Dokumente/700 InStart/CONTENT + REDAKTION (Susanne)/InStart.de Tools und Vorlagen/"/>
    </mc:Choice>
  </mc:AlternateContent>
  <xr:revisionPtr revIDLastSave="1" documentId="13_ncr:1_{57A02AB6-573F-4051-AAA5-2734329A5145}" xr6:coauthVersionLast="47" xr6:coauthVersionMax="47" xr10:uidLastSave="{14E3B209-6555-48E4-9E50-52C7A4961593}"/>
  <bookViews>
    <workbookView xWindow="1404" yWindow="1128" windowWidth="27588" windowHeight="14964" xr2:uid="{00000000-000D-0000-FFFF-FFFF00000000}"/>
  </bookViews>
  <sheets>
    <sheet name="Monatsbudget" sheetId="1" r:id="rId1"/>
    <sheet name="Liquidität_aktuelles_Jahr" sheetId="5" r:id="rId2"/>
    <sheet name="Liquidität_Folgejahr1" sheetId="8" r:id="rId3"/>
  </sheets>
  <definedNames>
    <definedName name="_xlnm.Print_Area" localSheetId="0">Monatsbudget!$A$1:$C$62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 l="1"/>
  <c r="AA44" i="8" l="1"/>
  <c r="Y42" i="8"/>
  <c r="X42" i="8"/>
  <c r="W42" i="8"/>
  <c r="V42" i="8"/>
  <c r="U42" i="8"/>
  <c r="T42" i="8"/>
  <c r="S42" i="8"/>
  <c r="R42" i="8"/>
  <c r="Q42" i="8"/>
  <c r="P42" i="8"/>
  <c r="O42" i="8"/>
  <c r="N42" i="8"/>
  <c r="M42" i="8"/>
  <c r="L42" i="8"/>
  <c r="K42" i="8"/>
  <c r="J42" i="8"/>
  <c r="I42" i="8"/>
  <c r="H42" i="8"/>
  <c r="G42" i="8"/>
  <c r="F42" i="8"/>
  <c r="E42" i="8"/>
  <c r="D42" i="8"/>
  <c r="C42" i="8"/>
  <c r="B42" i="8"/>
  <c r="AA41" i="8"/>
  <c r="Z41" i="8"/>
  <c r="AA40" i="8"/>
  <c r="Z40" i="8"/>
  <c r="AA39" i="8"/>
  <c r="Z39" i="8"/>
  <c r="AA38" i="8"/>
  <c r="Z38" i="8"/>
  <c r="AA37" i="8"/>
  <c r="Z37" i="8"/>
  <c r="AA36" i="8"/>
  <c r="Z36" i="8"/>
  <c r="AA35" i="8"/>
  <c r="Z35" i="8"/>
  <c r="AA34" i="8"/>
  <c r="Z34" i="8"/>
  <c r="AA33" i="8"/>
  <c r="Z33" i="8"/>
  <c r="AA32" i="8"/>
  <c r="Z32" i="8"/>
  <c r="AA31" i="8"/>
  <c r="Z31" i="8"/>
  <c r="AA30" i="8"/>
  <c r="Z30" i="8"/>
  <c r="AA29" i="8"/>
  <c r="Z29" i="8"/>
  <c r="AA28" i="8"/>
  <c r="Z28" i="8"/>
  <c r="AA27" i="8"/>
  <c r="Z27" i="8"/>
  <c r="Z42" i="8" s="1"/>
  <c r="T25" i="8"/>
  <c r="L25" i="8"/>
  <c r="D25" i="8"/>
  <c r="Y24" i="8"/>
  <c r="X24" i="8"/>
  <c r="W24" i="8"/>
  <c r="V24" i="8"/>
  <c r="U24" i="8"/>
  <c r="T24" i="8"/>
  <c r="S24" i="8"/>
  <c r="R24" i="8"/>
  <c r="Q24" i="8"/>
  <c r="P24" i="8"/>
  <c r="O24" i="8"/>
  <c r="N24" i="8"/>
  <c r="M24" i="8"/>
  <c r="L24" i="8"/>
  <c r="K24" i="8"/>
  <c r="J24" i="8"/>
  <c r="I24" i="8"/>
  <c r="H24" i="8"/>
  <c r="G24" i="8"/>
  <c r="F24" i="8"/>
  <c r="E24" i="8"/>
  <c r="D24" i="8"/>
  <c r="C24" i="8"/>
  <c r="B24" i="8"/>
  <c r="AA23" i="8"/>
  <c r="Z23" i="8"/>
  <c r="AA22" i="8"/>
  <c r="Z22" i="8"/>
  <c r="Z24" i="8" s="1"/>
  <c r="Y19" i="8"/>
  <c r="Y25" i="8" s="1"/>
  <c r="Y45" i="8" s="1"/>
  <c r="X19" i="8"/>
  <c r="X25" i="8" s="1"/>
  <c r="W19" i="8"/>
  <c r="V19" i="8"/>
  <c r="V25" i="8" s="1"/>
  <c r="U19" i="8"/>
  <c r="U25" i="8" s="1"/>
  <c r="U45" i="8" s="1"/>
  <c r="T19" i="8"/>
  <c r="S19" i="8"/>
  <c r="R19" i="8"/>
  <c r="R25" i="8" s="1"/>
  <c r="Q19" i="8"/>
  <c r="Q25" i="8" s="1"/>
  <c r="Q45" i="8" s="1"/>
  <c r="P19" i="8"/>
  <c r="P25" i="8" s="1"/>
  <c r="O19" i="8"/>
  <c r="N19" i="8"/>
  <c r="N25" i="8" s="1"/>
  <c r="M19" i="8"/>
  <c r="M25" i="8" s="1"/>
  <c r="M45" i="8" s="1"/>
  <c r="L19" i="8"/>
  <c r="K19" i="8"/>
  <c r="J19" i="8"/>
  <c r="J25" i="8" s="1"/>
  <c r="I19" i="8"/>
  <c r="I25" i="8" s="1"/>
  <c r="I45" i="8" s="1"/>
  <c r="H19" i="8"/>
  <c r="H25" i="8" s="1"/>
  <c r="G19" i="8"/>
  <c r="F19" i="8"/>
  <c r="F25" i="8" s="1"/>
  <c r="E19" i="8"/>
  <c r="E25" i="8" s="1"/>
  <c r="E45" i="8" s="1"/>
  <c r="D19" i="8"/>
  <c r="C19" i="8"/>
  <c r="B19" i="8"/>
  <c r="AA18" i="8"/>
  <c r="Z18" i="8"/>
  <c r="AA17" i="8"/>
  <c r="Z17" i="8"/>
  <c r="AA16" i="8"/>
  <c r="Z16" i="8"/>
  <c r="AA15" i="8"/>
  <c r="Z15" i="8"/>
  <c r="AA14" i="8"/>
  <c r="Z14" i="8"/>
  <c r="AA13" i="8"/>
  <c r="Z13" i="8"/>
  <c r="Z19" i="8" s="1"/>
  <c r="B44" i="1"/>
  <c r="B32" i="1"/>
  <c r="B16" i="1"/>
  <c r="B12" i="1"/>
  <c r="Z25" i="8" l="1"/>
  <c r="B17" i="1"/>
  <c r="AA19" i="8"/>
  <c r="AA24" i="8"/>
  <c r="AA42" i="8"/>
  <c r="B25" i="8"/>
  <c r="B20" i="8"/>
  <c r="C25" i="8"/>
  <c r="C45" i="8" s="1"/>
  <c r="G25" i="8"/>
  <c r="G45" i="8" s="1"/>
  <c r="K25" i="8"/>
  <c r="K45" i="8" s="1"/>
  <c r="O25" i="8"/>
  <c r="O45" i="8" s="1"/>
  <c r="S25" i="8"/>
  <c r="S45" i="8" s="1"/>
  <c r="W25" i="8"/>
  <c r="W45" i="8" s="1"/>
  <c r="B43" i="5"/>
  <c r="B20" i="5"/>
  <c r="Z40" i="5"/>
  <c r="AA45" i="5"/>
  <c r="Z24" i="5"/>
  <c r="AA16" i="5"/>
  <c r="I43" i="5"/>
  <c r="B60" i="1" l="1"/>
  <c r="B45" i="5"/>
  <c r="D45" i="5" s="1"/>
  <c r="F45" i="5" s="1"/>
  <c r="H45" i="5" s="1"/>
  <c r="J45" i="5" s="1"/>
  <c r="L45" i="5" s="1"/>
  <c r="N45" i="5" s="1"/>
  <c r="P45" i="5" s="1"/>
  <c r="R45" i="5" s="1"/>
  <c r="T45" i="5" s="1"/>
  <c r="V45" i="5" s="1"/>
  <c r="X45" i="5" s="1"/>
  <c r="B44" i="8"/>
  <c r="AA25" i="8"/>
  <c r="AA45" i="8" s="1"/>
  <c r="B33" i="1"/>
  <c r="B62" i="1" s="1"/>
  <c r="D43" i="5"/>
  <c r="E43" i="5"/>
  <c r="F43" i="5"/>
  <c r="G43" i="5"/>
  <c r="H43" i="5"/>
  <c r="J43" i="5"/>
  <c r="K43" i="5"/>
  <c r="L43" i="5"/>
  <c r="M43" i="5"/>
  <c r="N43" i="5"/>
  <c r="O43" i="5"/>
  <c r="P43" i="5"/>
  <c r="Q43" i="5"/>
  <c r="R43" i="5"/>
  <c r="S43" i="5"/>
  <c r="T43" i="5"/>
  <c r="U43" i="5"/>
  <c r="V43" i="5"/>
  <c r="W43" i="5"/>
  <c r="X43" i="5"/>
  <c r="Y43" i="5"/>
  <c r="C43" i="5"/>
  <c r="B25" i="5"/>
  <c r="B26" i="5" s="1"/>
  <c r="D25" i="5"/>
  <c r="E25" i="5"/>
  <c r="F25" i="5"/>
  <c r="G25" i="5"/>
  <c r="H25" i="5"/>
  <c r="I25" i="5"/>
  <c r="J25" i="5"/>
  <c r="K25" i="5"/>
  <c r="L25" i="5"/>
  <c r="M25" i="5"/>
  <c r="N25" i="5"/>
  <c r="O25" i="5"/>
  <c r="P25" i="5"/>
  <c r="Q25" i="5"/>
  <c r="R25" i="5"/>
  <c r="S25" i="5"/>
  <c r="T25" i="5"/>
  <c r="U25" i="5"/>
  <c r="V25" i="5"/>
  <c r="W25" i="5"/>
  <c r="X25" i="5"/>
  <c r="Y25" i="5"/>
  <c r="C25" i="5"/>
  <c r="AA29" i="5"/>
  <c r="AA30" i="5"/>
  <c r="AA31" i="5"/>
  <c r="AA32" i="5"/>
  <c r="AA33" i="5"/>
  <c r="AA34" i="5"/>
  <c r="AA35" i="5"/>
  <c r="AA36" i="5"/>
  <c r="AA37" i="5"/>
  <c r="AA38" i="5"/>
  <c r="AA39" i="5"/>
  <c r="AA40" i="5"/>
  <c r="AA41" i="5"/>
  <c r="AA42" i="5"/>
  <c r="AA28" i="5"/>
  <c r="Z29" i="5"/>
  <c r="Z30" i="5"/>
  <c r="Z31" i="5"/>
  <c r="Z32" i="5"/>
  <c r="Z33" i="5"/>
  <c r="Z34" i="5"/>
  <c r="Z35" i="5"/>
  <c r="Z36" i="5"/>
  <c r="Z37" i="5"/>
  <c r="Z38" i="5"/>
  <c r="Z39" i="5"/>
  <c r="Z41" i="5"/>
  <c r="Z42" i="5"/>
  <c r="Z28" i="5"/>
  <c r="AA24" i="5"/>
  <c r="AA23" i="5"/>
  <c r="Z23" i="5"/>
  <c r="Z25" i="5" s="1"/>
  <c r="AA15" i="5"/>
  <c r="AA17" i="5"/>
  <c r="AA18" i="5"/>
  <c r="AA19" i="5"/>
  <c r="AA14" i="5"/>
  <c r="Z15" i="5"/>
  <c r="Z16" i="5"/>
  <c r="Z17" i="5"/>
  <c r="Z18" i="5"/>
  <c r="Z19" i="5"/>
  <c r="Z14" i="5"/>
  <c r="D20" i="5"/>
  <c r="E20" i="5"/>
  <c r="F20" i="5"/>
  <c r="G20" i="5"/>
  <c r="G26" i="5" s="1"/>
  <c r="H20" i="5"/>
  <c r="I20" i="5"/>
  <c r="J20" i="5"/>
  <c r="J26" i="5" s="1"/>
  <c r="K20" i="5"/>
  <c r="K26" i="5" s="1"/>
  <c r="K46" i="5" s="1"/>
  <c r="L20" i="5"/>
  <c r="M20" i="5"/>
  <c r="N20" i="5"/>
  <c r="O20" i="5"/>
  <c r="O26" i="5" s="1"/>
  <c r="O46" i="5" s="1"/>
  <c r="P20" i="5"/>
  <c r="Q20" i="5"/>
  <c r="R20" i="5"/>
  <c r="R26" i="5" s="1"/>
  <c r="S20" i="5"/>
  <c r="S26" i="5" s="1"/>
  <c r="S46" i="5" s="1"/>
  <c r="T20" i="5"/>
  <c r="U20" i="5"/>
  <c r="V20" i="5"/>
  <c r="W20" i="5"/>
  <c r="W26" i="5" s="1"/>
  <c r="X20" i="5"/>
  <c r="Y20" i="5"/>
  <c r="B21" i="5"/>
  <c r="C20" i="5"/>
  <c r="V26" i="5" l="1"/>
  <c r="F26" i="5"/>
  <c r="Z45" i="5"/>
  <c r="N26" i="5"/>
  <c r="N46" i="5" s="1"/>
  <c r="D44" i="8"/>
  <c r="B45" i="8"/>
  <c r="B46" i="8" s="1"/>
  <c r="D11" i="8" s="1"/>
  <c r="D20" i="8" s="1"/>
  <c r="U26" i="5"/>
  <c r="U46" i="5" s="1"/>
  <c r="I26" i="5"/>
  <c r="I46" i="5" s="1"/>
  <c r="X26" i="5"/>
  <c r="X46" i="5" s="1"/>
  <c r="P26" i="5"/>
  <c r="P46" i="5" s="1"/>
  <c r="D26" i="5"/>
  <c r="D46" i="5" s="1"/>
  <c r="W46" i="5"/>
  <c r="B46" i="5"/>
  <c r="B47" i="5" s="1"/>
  <c r="Y26" i="5"/>
  <c r="Y46" i="5" s="1"/>
  <c r="Q26" i="5"/>
  <c r="Q46" i="5" s="1"/>
  <c r="M26" i="5"/>
  <c r="M46" i="5" s="1"/>
  <c r="E26" i="5"/>
  <c r="E46" i="5" s="1"/>
  <c r="T26" i="5"/>
  <c r="T46" i="5" s="1"/>
  <c r="L26" i="5"/>
  <c r="L46" i="5" s="1"/>
  <c r="H26" i="5"/>
  <c r="H46" i="5" s="1"/>
  <c r="C21" i="5"/>
  <c r="C26" i="5"/>
  <c r="C46" i="5" s="1"/>
  <c r="V46" i="5"/>
  <c r="R46" i="5"/>
  <c r="J46" i="5"/>
  <c r="F46" i="5"/>
  <c r="G46" i="5"/>
  <c r="AA25" i="5"/>
  <c r="AA20" i="5"/>
  <c r="Z43" i="5"/>
  <c r="AA43" i="5"/>
  <c r="Z20" i="5"/>
  <c r="Z26" i="5" s="1"/>
  <c r="F44" i="8" l="1"/>
  <c r="D45" i="8"/>
  <c r="D46" i="8" s="1"/>
  <c r="F11" i="8" s="1"/>
  <c r="F20" i="8" s="1"/>
  <c r="C47" i="5"/>
  <c r="E12" i="5" s="1"/>
  <c r="E21" i="5" s="1"/>
  <c r="D12" i="5"/>
  <c r="D47" i="5" s="1"/>
  <c r="F12" i="5" s="1"/>
  <c r="Z46" i="5"/>
  <c r="AA26" i="5"/>
  <c r="AA46" i="5" s="1"/>
  <c r="E47" i="5" l="1"/>
  <c r="G12" i="5" s="1"/>
  <c r="G21" i="5" s="1"/>
  <c r="H44" i="8"/>
  <c r="F45" i="8"/>
  <c r="F46" i="8" s="1"/>
  <c r="H11" i="8" s="1"/>
  <c r="H20" i="8" s="1"/>
  <c r="D21" i="5"/>
  <c r="F47" i="5"/>
  <c r="H12" i="5" s="1"/>
  <c r="G47" i="5" l="1"/>
  <c r="I12" i="5" s="1"/>
  <c r="I21" i="5" s="1"/>
  <c r="J44" i="8"/>
  <c r="H45" i="8"/>
  <c r="H46" i="8" s="1"/>
  <c r="J11" i="8" s="1"/>
  <c r="J20" i="8" s="1"/>
  <c r="F21" i="5"/>
  <c r="H47" i="5"/>
  <c r="J12" i="5" s="1"/>
  <c r="I47" i="5" l="1"/>
  <c r="K12" i="5" s="1"/>
  <c r="K21" i="5" s="1"/>
  <c r="L44" i="8"/>
  <c r="J45" i="8"/>
  <c r="J46" i="8" s="1"/>
  <c r="L11" i="8" s="1"/>
  <c r="J47" i="5"/>
  <c r="L12" i="5" s="1"/>
  <c r="J21" i="5"/>
  <c r="H21" i="5"/>
  <c r="K47" i="5" l="1"/>
  <c r="M12" i="5" s="1"/>
  <c r="L20" i="8"/>
  <c r="N44" i="8"/>
  <c r="L45" i="8"/>
  <c r="L46" i="8" s="1"/>
  <c r="N11" i="8" s="1"/>
  <c r="M47" i="5"/>
  <c r="M21" i="5"/>
  <c r="N20" i="8" l="1"/>
  <c r="P44" i="8"/>
  <c r="N45" i="8"/>
  <c r="N46" i="8" s="1"/>
  <c r="P11" i="8" s="1"/>
  <c r="L47" i="5"/>
  <c r="L21" i="5"/>
  <c r="P20" i="8" l="1"/>
  <c r="R44" i="8"/>
  <c r="P45" i="8"/>
  <c r="P46" i="8" s="1"/>
  <c r="R11" i="8" s="1"/>
  <c r="N12" i="5"/>
  <c r="N47" i="5" s="1"/>
  <c r="P12" i="5" l="1"/>
  <c r="P21" i="5" s="1"/>
  <c r="O12" i="5"/>
  <c r="R20" i="8"/>
  <c r="T44" i="8"/>
  <c r="R45" i="8"/>
  <c r="R46" i="8" s="1"/>
  <c r="T11" i="8" s="1"/>
  <c r="N21" i="5"/>
  <c r="P47" i="5" l="1"/>
  <c r="O47" i="5"/>
  <c r="Q12" i="5" s="1"/>
  <c r="O21" i="5"/>
  <c r="T20" i="8"/>
  <c r="T45" i="8"/>
  <c r="T46" i="8" s="1"/>
  <c r="V11" i="8" s="1"/>
  <c r="V44" i="8"/>
  <c r="R12" i="5"/>
  <c r="R47" i="5" s="1"/>
  <c r="T12" i="5" s="1"/>
  <c r="T21" i="5" s="1"/>
  <c r="Q21" i="5" l="1"/>
  <c r="Q47" i="5"/>
  <c r="S12" i="5" s="1"/>
  <c r="V20" i="8"/>
  <c r="X44" i="8"/>
  <c r="V45" i="8"/>
  <c r="V46" i="8" s="1"/>
  <c r="X11" i="8" s="1"/>
  <c r="R21" i="5"/>
  <c r="T47" i="5"/>
  <c r="S47" i="5" l="1"/>
  <c r="U12" i="5" s="1"/>
  <c r="S21" i="5"/>
  <c r="X20" i="8"/>
  <c r="Z11" i="8"/>
  <c r="Z20" i="8" s="1"/>
  <c r="X45" i="8"/>
  <c r="X46" i="8" s="1"/>
  <c r="Z44" i="8"/>
  <c r="Z45" i="8" s="1"/>
  <c r="V12" i="5"/>
  <c r="V47" i="5" s="1"/>
  <c r="X12" i="5" s="1"/>
  <c r="Z12" i="5" s="1"/>
  <c r="Z21" i="5" s="1"/>
  <c r="U47" i="5" l="1"/>
  <c r="W12" i="5" s="1"/>
  <c r="U21" i="5"/>
  <c r="V21" i="5"/>
  <c r="X47" i="5"/>
  <c r="X21" i="5"/>
  <c r="W21" i="5" l="1"/>
  <c r="W47" i="5"/>
  <c r="Y12" i="5" s="1"/>
  <c r="AA12" i="5" s="1"/>
  <c r="AA21" i="5" s="1"/>
  <c r="Y47" i="5" l="1"/>
  <c r="C11" i="8" s="1"/>
  <c r="Y21" i="5"/>
  <c r="C20" i="8" l="1"/>
  <c r="C46" i="8"/>
  <c r="E11" i="8" s="1"/>
  <c r="E20" i="8" l="1"/>
  <c r="E46" i="8"/>
  <c r="G11" i="8" s="1"/>
  <c r="G46" i="8" l="1"/>
  <c r="I11" i="8" s="1"/>
  <c r="G20" i="8"/>
  <c r="I46" i="8" l="1"/>
  <c r="K11" i="8" s="1"/>
  <c r="I20" i="8"/>
  <c r="K46" i="8" l="1"/>
  <c r="M11" i="8" s="1"/>
  <c r="K20" i="8"/>
  <c r="M46" i="8" l="1"/>
  <c r="O11" i="8" s="1"/>
  <c r="M20" i="8"/>
  <c r="O46" i="8" l="1"/>
  <c r="Q11" i="8" s="1"/>
  <c r="O20" i="8"/>
  <c r="Q46" i="8" l="1"/>
  <c r="S11" i="8" s="1"/>
  <c r="Q20" i="8"/>
  <c r="S46" i="8" l="1"/>
  <c r="U11" i="8" s="1"/>
  <c r="S20" i="8"/>
  <c r="U20" i="8" l="1"/>
  <c r="U46" i="8"/>
  <c r="W11" i="8" s="1"/>
  <c r="W20" i="8" l="1"/>
  <c r="W46" i="8"/>
  <c r="Y11" i="8" s="1"/>
  <c r="AA11" i="8" l="1"/>
  <c r="AA20" i="8" s="1"/>
  <c r="Y20" i="8"/>
  <c r="Y46" i="8"/>
</calcChain>
</file>

<file path=xl/sharedStrings.xml><?xml version="1.0" encoding="utf-8"?>
<sst xmlns="http://schemas.openxmlformats.org/spreadsheetml/2006/main" count="236" uniqueCount="111">
  <si>
    <t xml:space="preserve">Name/Firma: </t>
  </si>
  <si>
    <t>Bitte Brutto-Durchschnittswerte der letzten 3 Monate angeben!   Daten entnehmen Sie am besten Ihren Kontoauszügen.</t>
  </si>
  <si>
    <t>1. Unternehmensbudget</t>
  </si>
  <si>
    <t>Werte:</t>
  </si>
  <si>
    <t>Erläuterungen:</t>
  </si>
  <si>
    <t>1.1 Einzahlungen Unternehmen</t>
  </si>
  <si>
    <t>Einzahlungen aus Umsätzen (brutto)</t>
  </si>
  <si>
    <t>Sonstige Einzahlungen</t>
  </si>
  <si>
    <t xml:space="preserve">   Einzahlungen insgesamt</t>
  </si>
  <si>
    <t>1.2 Projektbezogene Auszahlungen ("Fremdkosten", brutto)</t>
  </si>
  <si>
    <t>Waren/Material</t>
  </si>
  <si>
    <t>Fremdleistungen</t>
  </si>
  <si>
    <t xml:space="preserve">   Fremdkosten insgesamt</t>
  </si>
  <si>
    <t xml:space="preserve">   Roherlös (1.1 - 1.2)</t>
  </si>
  <si>
    <t>1.3 Laufende Auszahlungen für das Unternehmen ("Fixkosten", brutto)</t>
  </si>
  <si>
    <t>Personalkosten (nur Angestellte, ohne Unternehmergehalt)</t>
  </si>
  <si>
    <t>Inkl. Sozialabgaben und Lohnsteuer</t>
  </si>
  <si>
    <t>Gebäudemiete (inkl. Nebenkosten und Strom)</t>
  </si>
  <si>
    <t>Werbe- und Reisekosten</t>
  </si>
  <si>
    <t>Verwaltung (Telefon, Porto, Büromaterial, etc.)</t>
  </si>
  <si>
    <t>Versicherungen</t>
  </si>
  <si>
    <t>Kfz-Kosten/Fahrtkosten</t>
  </si>
  <si>
    <t>Inkl. Finanzierungskosten</t>
  </si>
  <si>
    <t>sonstige Betriebsausgaben</t>
  </si>
  <si>
    <t>Investitionen</t>
  </si>
  <si>
    <t>Zinsen</t>
  </si>
  <si>
    <t>Tilgungen</t>
  </si>
  <si>
    <t>Umsatzsteuer (z.B. 19% auf den Netto-Umsatz abzgl. Vorsteuer)</t>
  </si>
  <si>
    <t>Häufig wird vergessen, diesen Betrag zurück zu legen!</t>
  </si>
  <si>
    <t>Sonstige Steuern</t>
  </si>
  <si>
    <t>Sonstiges</t>
  </si>
  <si>
    <t xml:space="preserve">   Fixkosten insgesamt</t>
  </si>
  <si>
    <t>1.4 Überschuss/Defizit (verfügbar für Privatentnahme)</t>
  </si>
  <si>
    <t>2. Haushaltsbudget</t>
  </si>
  <si>
    <t>2.1 Einnahmen aus anderen Einkunftsarten</t>
  </si>
  <si>
    <t>Nettogehalt Lebenspartner/in</t>
  </si>
  <si>
    <t>Was passiert, wenn das Gehalt wegfällt? Rechnen Sie es aus!</t>
  </si>
  <si>
    <t>Kindergeld</t>
  </si>
  <si>
    <t>Erziehungsgeld</t>
  </si>
  <si>
    <t>Unterhalt</t>
  </si>
  <si>
    <t>Einkommen aus Vermietung und Verpachtung</t>
  </si>
  <si>
    <t>Einkommen aus Kapitalerträgen</t>
  </si>
  <si>
    <t>Sonstige Einkünfte</t>
  </si>
  <si>
    <t xml:space="preserve">   Andere Einnahmen insgesamt</t>
  </si>
  <si>
    <t>2.2 Privatausgaben</t>
  </si>
  <si>
    <t>Rücklage Einkommensteuer</t>
  </si>
  <si>
    <t>Krankenversicherung</t>
  </si>
  <si>
    <t>Rentenversicherung/Altersvorsorge</t>
  </si>
  <si>
    <t>Arbeitslosenversicherung</t>
  </si>
  <si>
    <t>sonstige Versicherungen (Berufsunfähigkeit, Haftpflicht, Hausrat, etc)</t>
  </si>
  <si>
    <t>private Miete bzw. Gebäudeaufwendungen (inkl. Nebenkosten und Strom)</t>
  </si>
  <si>
    <t>private KfZ-Kosten</t>
  </si>
  <si>
    <t>Telefon/Fernsehen/Radio</t>
  </si>
  <si>
    <t>Kosten des täglichen Bedarfs (Essen, Trinken, Kleidung etc.)</t>
  </si>
  <si>
    <t>Z.B. 300-400 Euro je Erwachsenem, 150 Euro je Kind</t>
  </si>
  <si>
    <t>Rücklagen für Neuanschaffungen, Urlaub und Ausbildung der Kinder</t>
  </si>
  <si>
    <t>Unterhaltszahlungen an Andere</t>
  </si>
  <si>
    <t>Zinsen und Tilgung von privat aufgenommenen Krediten</t>
  </si>
  <si>
    <t xml:space="preserve">   Privatausgaben insgesamt</t>
  </si>
  <si>
    <t>2.3 Benötigte Privatentnahme</t>
  </si>
  <si>
    <t>3. Gesamtergebnis</t>
  </si>
  <si>
    <t>Liquiditätsplanung: Wie entwickelt sich mein Kontostand in den kommenden Monaten?</t>
  </si>
  <si>
    <t>Name/Firma</t>
  </si>
  <si>
    <t>Die IST-Daten entnehmen Sie am besten Ihren Kontoauszügen!</t>
  </si>
  <si>
    <t>Nein</t>
  </si>
  <si>
    <t>Soll die Fortschreibung der PLAN-Liquiditätswerte auf Basis des letzten eingetragenen IST-Wertes erfolgen?</t>
  </si>
  <si>
    <t>Ja</t>
  </si>
  <si>
    <t>(gilt nicht für die Einzelpositionen der Zeilen 10 bis 35 in der Summenspalte)</t>
  </si>
  <si>
    <t>Monat</t>
  </si>
  <si>
    <t>Januar</t>
  </si>
  <si>
    <t>Februar</t>
  </si>
  <si>
    <t>März</t>
  </si>
  <si>
    <t>April</t>
  </si>
  <si>
    <t>Mai</t>
  </si>
  <si>
    <t>Juni</t>
  </si>
  <si>
    <t>Juli</t>
  </si>
  <si>
    <t>August</t>
  </si>
  <si>
    <t>September</t>
  </si>
  <si>
    <t>Oktober</t>
  </si>
  <si>
    <t>November</t>
  </si>
  <si>
    <t>Dezember</t>
  </si>
  <si>
    <t>SUMMEN:</t>
  </si>
  <si>
    <t>PLAN</t>
  </si>
  <si>
    <t>IST</t>
  </si>
  <si>
    <t>1. Liquide Mittel am Monatsanfang (Bank+Kasse)</t>
  </si>
  <si>
    <t>2. Einzahlungen</t>
  </si>
  <si>
    <t>Einzahlungen aus sonstigen Erträgen</t>
  </si>
  <si>
    <t>Einzahlungen aus Gründungszuschuss / Einstiegsgeld</t>
  </si>
  <si>
    <t>Einzahlungen aus Eigenkapital</t>
  </si>
  <si>
    <t>Einzahlungen aus Krediten</t>
  </si>
  <si>
    <t xml:space="preserve">   Verfügbare Liquidität im Monat (1. + 2.)</t>
  </si>
  <si>
    <t>3. Projektbezogene Auszahlungen ("Fremdkosten", brutto)</t>
  </si>
  <si>
    <t xml:space="preserve">   Roherlös (2. - 3.)</t>
  </si>
  <si>
    <t>4. Laufende Auszahlungen ("Fixkosten", brutto)</t>
  </si>
  <si>
    <t>Versicherungen/Beiträge</t>
  </si>
  <si>
    <t>Werbe-/Reisekosten</t>
  </si>
  <si>
    <t>sonstige Sach- und Betriebsausgaben</t>
  </si>
  <si>
    <t>Kosten aus Leasingverträgen</t>
  </si>
  <si>
    <t>Verschiedenes</t>
  </si>
  <si>
    <t>Finanzierungskosten (Zinsen, Provisionen, Kontoführung)</t>
  </si>
  <si>
    <t>Investitionen, erstes Warenlager, einmalige Gründungskosten</t>
  </si>
  <si>
    <t>5. Privatentnahme/Gesellschaftergehälter</t>
  </si>
  <si>
    <t>Privatentnahme</t>
  </si>
  <si>
    <t xml:space="preserve">   Überschuss/Defizit (alle Einzahlungen minus alle Auszahlungen)</t>
  </si>
  <si>
    <t>Liquide Mittel am Monatsende</t>
  </si>
  <si>
    <t>Umsatzsteuer (19%)</t>
  </si>
  <si>
    <t>Aktuelles Jahr</t>
  </si>
  <si>
    <t>Folgejahr</t>
  </si>
  <si>
    <r>
      <t>Monatsbudget:</t>
    </r>
    <r>
      <rPr>
        <b/>
        <sz val="20"/>
        <rFont val="Arial2"/>
      </rPr>
      <t xml:space="preserve"> Wie läuft ein typischer Monat finanziell?</t>
    </r>
  </si>
  <si>
    <t xml:space="preserve">  Überschuss/Defizit (alle Einzahlungen minus alle Auszahlungen)</t>
  </si>
  <si>
    <t>InStart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</si>
</sst>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Red]&quot;-&quot;#,##0&quot; &quot;"/>
    <numFmt numFmtId="165" formatCode="[$-407]dd&quot;. &quot;mmm"/>
    <numFmt numFmtId="166" formatCode="#,##0.00&quot; &quot;;[Red]&quot;-&quot;#,##0.00&quot; &quot;"/>
    <numFmt numFmtId="167" formatCode="#,##0.00&quot; &quot;[$€-407];[Red]&quot;-&quot;#,##0.00&quot; &quot;[$€-407]"/>
  </numFmts>
  <fonts count="37">
    <font>
      <sz val="11"/>
      <color rgb="FF000000"/>
      <name val="Arial1"/>
    </font>
    <font>
      <sz val="11"/>
      <color rgb="FF000000"/>
      <name val="Arial1"/>
    </font>
    <font>
      <b/>
      <sz val="11"/>
      <color rgb="FFFFFFFF"/>
      <name val="Arial1"/>
    </font>
    <font>
      <b/>
      <i/>
      <sz val="16"/>
      <color rgb="FF000000"/>
      <name val="Arial1"/>
    </font>
    <font>
      <b/>
      <i/>
      <u/>
      <sz val="11"/>
      <color rgb="FF000000"/>
      <name val="Arial1"/>
    </font>
    <font>
      <sz val="20"/>
      <color rgb="FF000000"/>
      <name val="Arial2"/>
    </font>
    <font>
      <b/>
      <sz val="14"/>
      <color rgb="FF000000"/>
      <name val="Arial2"/>
    </font>
    <font>
      <b/>
      <sz val="10"/>
      <color rgb="FF000000"/>
      <name val="Arial2"/>
    </font>
    <font>
      <sz val="10"/>
      <color rgb="FF000000"/>
      <name val="Arial2"/>
    </font>
    <font>
      <sz val="11"/>
      <color rgb="FF000000"/>
      <name val="Arial2"/>
    </font>
    <font>
      <b/>
      <sz val="10"/>
      <color rgb="FFC0C0C0"/>
      <name val="Arial2"/>
    </font>
    <font>
      <b/>
      <sz val="12"/>
      <color rgb="FF000000"/>
      <name val="Arial2"/>
    </font>
    <font>
      <sz val="12"/>
      <color rgb="FF000000"/>
      <name val="Arial2"/>
    </font>
    <font>
      <sz val="10"/>
      <name val="Arial"/>
      <family val="2"/>
    </font>
    <font>
      <b/>
      <sz val="12"/>
      <color theme="0"/>
      <name val="Arial2"/>
    </font>
    <font>
      <b/>
      <sz val="10"/>
      <color theme="0"/>
      <name val="Arial2"/>
    </font>
    <font>
      <sz val="10"/>
      <color theme="0"/>
      <name val="Arial2"/>
    </font>
    <font>
      <b/>
      <sz val="20"/>
      <color theme="0"/>
      <name val="Arial"/>
      <family val="2"/>
    </font>
    <font>
      <b/>
      <sz val="11"/>
      <color rgb="FF001F49"/>
      <name val="Arial1"/>
    </font>
    <font>
      <b/>
      <sz val="10"/>
      <color rgb="FF001F49"/>
      <name val="Arial2"/>
    </font>
    <font>
      <sz val="11"/>
      <color rgb="FF001F49"/>
      <name val="Arial1"/>
    </font>
    <font>
      <b/>
      <sz val="10"/>
      <name val="Arial2"/>
    </font>
    <font>
      <b/>
      <sz val="12"/>
      <name val="Arial2"/>
    </font>
    <font>
      <sz val="10"/>
      <name val="Arial2"/>
    </font>
    <font>
      <sz val="11"/>
      <name val="Arial1"/>
    </font>
    <font>
      <sz val="11"/>
      <color theme="0"/>
      <name val="Arial1"/>
    </font>
    <font>
      <b/>
      <sz val="14"/>
      <name val="Arial2"/>
    </font>
    <font>
      <b/>
      <u/>
      <sz val="20"/>
      <name val="Arial2"/>
    </font>
    <font>
      <b/>
      <sz val="20"/>
      <name val="Arial2"/>
    </font>
    <font>
      <sz val="20"/>
      <name val="Arial2"/>
    </font>
    <font>
      <b/>
      <sz val="11"/>
      <name val="Arial2"/>
    </font>
    <font>
      <b/>
      <sz val="20"/>
      <name val="Arial"/>
      <family val="2"/>
    </font>
    <font>
      <b/>
      <sz val="16"/>
      <name val="Arial2"/>
    </font>
    <font>
      <b/>
      <sz val="11"/>
      <color theme="0"/>
      <name val="Arial1"/>
    </font>
    <font>
      <b/>
      <sz val="11"/>
      <color theme="0"/>
      <name val="Arial2"/>
    </font>
    <font>
      <b/>
      <sz val="11"/>
      <color rgb="FF001F49"/>
      <name val="Arial2"/>
    </font>
    <font>
      <b/>
      <sz val="10"/>
      <color rgb="FF001F49"/>
      <name val="Arial1"/>
    </font>
  </fonts>
  <fills count="24">
    <fill>
      <patternFill patternType="none"/>
    </fill>
    <fill>
      <patternFill patternType="gray125"/>
    </fill>
    <fill>
      <patternFill patternType="solid">
        <fgColor rgb="FF800000"/>
        <bgColor rgb="FF800000"/>
      </patternFill>
    </fill>
    <fill>
      <patternFill patternType="solid">
        <fgColor rgb="FF008000"/>
        <bgColor rgb="FF008000"/>
      </patternFill>
    </fill>
    <fill>
      <patternFill patternType="solid">
        <fgColor rgb="FFFFFF99"/>
        <bgColor rgb="FFFFFF99"/>
      </patternFill>
    </fill>
    <fill>
      <patternFill patternType="solid">
        <fgColor rgb="FFCCFFFF"/>
        <bgColor rgb="FFCCFFFF"/>
      </patternFill>
    </fill>
    <fill>
      <patternFill patternType="solid">
        <fgColor theme="0"/>
        <bgColor rgb="FFC0C0C0"/>
      </patternFill>
    </fill>
    <fill>
      <patternFill patternType="solid">
        <fgColor theme="0"/>
        <bgColor rgb="FFFFFFCC"/>
      </patternFill>
    </fill>
    <fill>
      <patternFill patternType="solid">
        <fgColor theme="0"/>
        <bgColor rgb="FF808080"/>
      </patternFill>
    </fill>
    <fill>
      <patternFill patternType="solid">
        <fgColor theme="0"/>
        <bgColor rgb="FF99CCFF"/>
      </patternFill>
    </fill>
    <fill>
      <patternFill patternType="solid">
        <fgColor theme="0"/>
        <bgColor rgb="FFFFCC99"/>
      </patternFill>
    </fill>
    <fill>
      <patternFill patternType="solid">
        <fgColor theme="5" tint="0.39997558519241921"/>
        <bgColor rgb="FF808080"/>
      </patternFill>
    </fill>
    <fill>
      <patternFill patternType="solid">
        <fgColor rgb="FFFEED00"/>
        <bgColor rgb="FF808080"/>
      </patternFill>
    </fill>
    <fill>
      <patternFill patternType="solid">
        <fgColor rgb="FF256F7A"/>
        <bgColor rgb="FF99CCFF"/>
      </patternFill>
    </fill>
    <fill>
      <patternFill patternType="solid">
        <fgColor rgb="FFFFFDE0"/>
        <bgColor rgb="FFFFFFCC"/>
      </patternFill>
    </fill>
    <fill>
      <patternFill patternType="solid">
        <fgColor rgb="FFEDEDED"/>
        <bgColor rgb="FFFFFFCC"/>
      </patternFill>
    </fill>
    <fill>
      <patternFill patternType="solid">
        <fgColor rgb="FFEDEDED"/>
        <bgColor rgb="FF99CCFF"/>
      </patternFill>
    </fill>
    <fill>
      <patternFill patternType="solid">
        <fgColor rgb="FFE0E0E0"/>
        <bgColor rgb="FFFFFF99"/>
      </patternFill>
    </fill>
    <fill>
      <patternFill patternType="solid">
        <fgColor rgb="FFFFEE00"/>
        <bgColor rgb="FF99CCFF"/>
      </patternFill>
    </fill>
    <fill>
      <patternFill patternType="solid">
        <fgColor rgb="FFFFEE00"/>
        <bgColor rgb="FF808080"/>
      </patternFill>
    </fill>
    <fill>
      <patternFill patternType="solid">
        <fgColor rgb="FFFFEE00"/>
        <bgColor rgb="FFFFCC99"/>
      </patternFill>
    </fill>
    <fill>
      <patternFill patternType="solid">
        <fgColor rgb="FF256F7A"/>
        <bgColor rgb="FF808080"/>
      </patternFill>
    </fill>
    <fill>
      <patternFill patternType="solid">
        <fgColor rgb="FF256F7A"/>
        <bgColor rgb="FFFFCC99"/>
      </patternFill>
    </fill>
    <fill>
      <patternFill patternType="solid">
        <fgColor rgb="FF256F7A"/>
        <bgColor rgb="FFC0C0C0"/>
      </patternFill>
    </fill>
  </fills>
  <borders count="66">
    <border>
      <left/>
      <right/>
      <top/>
      <bottom/>
      <diagonal/>
    </border>
    <border>
      <left style="thin">
        <color rgb="FFC0C0C0"/>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C0C0C0"/>
      </bottom>
      <diagonal/>
    </border>
    <border>
      <left style="thin">
        <color rgb="FF000000"/>
      </left>
      <right style="thin">
        <color rgb="FF000000"/>
      </right>
      <top/>
      <bottom/>
      <diagonal/>
    </border>
    <border>
      <left style="thin">
        <color rgb="FF000000"/>
      </left>
      <right style="thin">
        <color rgb="FF000000"/>
      </right>
      <top style="thin">
        <color rgb="FFC0C0C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C0C0"/>
      </top>
      <bottom style="thin">
        <color rgb="FFC0C0C0"/>
      </bottom>
      <diagonal/>
    </border>
    <border>
      <left style="thin">
        <color rgb="FF000000"/>
      </left>
      <right/>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C0C0C0"/>
      </bottom>
      <diagonal/>
    </border>
    <border>
      <left style="thin">
        <color rgb="FF000000"/>
      </left>
      <right/>
      <top style="thin">
        <color rgb="FFC0C0C0"/>
      </top>
      <bottom style="thin">
        <color rgb="FFC0C0C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top style="thin">
        <color indexed="64"/>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C0C0C0"/>
      </bottom>
      <diagonal/>
    </border>
    <border>
      <left style="thin">
        <color rgb="FF000000"/>
      </left>
      <right/>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bottom/>
      <diagonal/>
    </border>
    <border>
      <left style="thin">
        <color rgb="FF000000"/>
      </left>
      <right style="thin">
        <color indexed="64"/>
      </right>
      <top/>
      <bottom/>
      <diagonal/>
    </border>
    <border>
      <left style="thin">
        <color indexed="64"/>
      </left>
      <right/>
      <top style="thin">
        <color rgb="FF000000"/>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C0C0C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right/>
      <top/>
      <bottom style="thin">
        <color indexed="64"/>
      </bottom>
      <diagonal/>
    </border>
    <border>
      <left style="thin">
        <color indexed="64"/>
      </left>
      <right style="thin">
        <color rgb="FFC0C0C0"/>
      </right>
      <top style="thin">
        <color rgb="FFC0C0C0"/>
      </top>
      <bottom style="thin">
        <color indexed="64"/>
      </bottom>
      <diagonal/>
    </border>
    <border>
      <left style="thin">
        <color rgb="FF000000"/>
      </left>
      <right/>
      <top/>
      <bottom style="thin">
        <color indexed="64"/>
      </bottom>
      <diagonal/>
    </border>
    <border>
      <left/>
      <right style="thin">
        <color indexed="64"/>
      </right>
      <top/>
      <bottom/>
      <diagonal/>
    </border>
    <border>
      <left style="thin">
        <color indexed="64"/>
      </left>
      <right style="thin">
        <color rgb="FFC0C0C0"/>
      </right>
      <top/>
      <bottom style="thin">
        <color indexed="64"/>
      </bottom>
      <diagonal/>
    </border>
    <border>
      <left/>
      <right style="thin">
        <color indexed="64"/>
      </right>
      <top style="thin">
        <color rgb="FF000000"/>
      </top>
      <bottom/>
      <diagonal/>
    </border>
  </borders>
  <cellStyleXfs count="10">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Protection="0"/>
    <xf numFmtId="0" fontId="1" fillId="0" borderId="0" applyNumberFormat="0" applyFont="0" applyFill="0" applyBorder="0" applyAlignment="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67" fontId="4" fillId="0" borderId="0" applyBorder="0" applyProtection="0"/>
    <xf numFmtId="0" fontId="13" fillId="0" borderId="0"/>
  </cellStyleXfs>
  <cellXfs count="196">
    <xf numFmtId="0" fontId="0" fillId="0" borderId="0" xfId="0"/>
    <xf numFmtId="0" fontId="5" fillId="0" borderId="0" xfId="0" applyFont="1"/>
    <xf numFmtId="0" fontId="8" fillId="0" borderId="0" xfId="0" applyFont="1"/>
    <xf numFmtId="0" fontId="9" fillId="0" borderId="0" xfId="0" applyFont="1"/>
    <xf numFmtId="0" fontId="0" fillId="0" borderId="0" xfId="0" applyAlignment="1">
      <alignment vertical="center"/>
    </xf>
    <xf numFmtId="0" fontId="0" fillId="0" borderId="0" xfId="0" applyFill="1"/>
    <xf numFmtId="0" fontId="12" fillId="0" borderId="0" xfId="0" applyFont="1" applyFill="1"/>
    <xf numFmtId="3" fontId="11" fillId="0" borderId="0" xfId="0" applyNumberFormat="1" applyFont="1" applyFill="1"/>
    <xf numFmtId="0" fontId="0" fillId="0" borderId="0" xfId="0" applyFill="1" applyProtection="1">
      <protection locked="0"/>
    </xf>
    <xf numFmtId="0" fontId="8" fillId="0" borderId="0" xfId="0" applyFont="1" applyFill="1"/>
    <xf numFmtId="0" fontId="8" fillId="0" borderId="22" xfId="0" applyFont="1" applyFill="1" applyBorder="1" applyProtection="1">
      <protection locked="0"/>
    </xf>
    <xf numFmtId="0" fontId="8" fillId="0" borderId="0" xfId="0" applyFont="1" applyFill="1" applyProtection="1">
      <protection locked="0"/>
    </xf>
    <xf numFmtId="0" fontId="7" fillId="0" borderId="0" xfId="0" applyFont="1"/>
    <xf numFmtId="0" fontId="7" fillId="5" borderId="21" xfId="0" applyFont="1" applyFill="1" applyBorder="1" applyProtection="1">
      <protection locked="0"/>
    </xf>
    <xf numFmtId="0" fontId="0" fillId="4" borderId="0" xfId="0" applyFill="1"/>
    <xf numFmtId="0" fontId="0" fillId="6" borderId="0" xfId="0" applyFill="1"/>
    <xf numFmtId="0" fontId="6" fillId="6" borderId="0" xfId="0" applyFont="1" applyFill="1" applyProtection="1">
      <protection locked="0"/>
    </xf>
    <xf numFmtId="0" fontId="0" fillId="6" borderId="0" xfId="0" applyFill="1" applyProtection="1">
      <protection locked="0"/>
    </xf>
    <xf numFmtId="0" fontId="22" fillId="12" borderId="4" xfId="0" applyFont="1" applyFill="1" applyBorder="1" applyProtection="1"/>
    <xf numFmtId="0" fontId="27" fillId="0" borderId="0" xfId="0" applyFont="1" applyFill="1" applyBorder="1" applyAlignment="1" applyProtection="1"/>
    <xf numFmtId="0" fontId="5" fillId="0" borderId="0" xfId="0" applyFont="1" applyFill="1" applyBorder="1" applyProtection="1"/>
    <xf numFmtId="2" fontId="26" fillId="0" borderId="0" xfId="0" applyNumberFormat="1" applyFont="1" applyFill="1" applyBorder="1" applyAlignment="1" applyProtection="1">
      <alignment horizontal="left" vertical="center"/>
      <protection locked="0"/>
    </xf>
    <xf numFmtId="0" fontId="7" fillId="0" borderId="0" xfId="0" applyFont="1" applyFill="1" applyBorder="1" applyProtection="1"/>
    <xf numFmtId="0" fontId="8" fillId="0" borderId="0" xfId="0" applyFont="1" applyFill="1" applyBorder="1" applyProtection="1"/>
    <xf numFmtId="0" fontId="21" fillId="0" borderId="0" xfId="0" applyFont="1" applyFill="1" applyBorder="1" applyProtection="1"/>
    <xf numFmtId="0" fontId="23" fillId="0" borderId="0" xfId="0" applyFont="1" applyFill="1" applyBorder="1" applyProtection="1"/>
    <xf numFmtId="0" fontId="0" fillId="0" borderId="0" xfId="0" applyFill="1" applyBorder="1" applyProtection="1"/>
    <xf numFmtId="0" fontId="29" fillId="0" borderId="0" xfId="0" applyFont="1" applyFill="1" applyBorder="1" applyProtection="1"/>
    <xf numFmtId="0" fontId="24" fillId="0" borderId="0" xfId="0" applyFont="1" applyFill="1" applyBorder="1" applyProtection="1"/>
    <xf numFmtId="164" fontId="21" fillId="10" borderId="3" xfId="0" applyNumberFormat="1" applyFont="1" applyFill="1" applyBorder="1" applyProtection="1"/>
    <xf numFmtId="164" fontId="21" fillId="10" borderId="5" xfId="0" applyNumberFormat="1" applyFont="1" applyFill="1" applyBorder="1" applyProtection="1"/>
    <xf numFmtId="3" fontId="22" fillId="11" borderId="3" xfId="0" applyNumberFormat="1" applyFont="1" applyFill="1" applyBorder="1" applyProtection="1"/>
    <xf numFmtId="0" fontId="24" fillId="0" borderId="14" xfId="0" applyFont="1" applyFill="1" applyBorder="1" applyAlignment="1" applyProtection="1"/>
    <xf numFmtId="0" fontId="24" fillId="0" borderId="15" xfId="0" applyFont="1" applyFill="1" applyBorder="1" applyAlignment="1" applyProtection="1"/>
    <xf numFmtId="0" fontId="24" fillId="6" borderId="14" xfId="0" applyFont="1" applyFill="1" applyBorder="1" applyAlignment="1" applyProtection="1"/>
    <xf numFmtId="0" fontId="24" fillId="6" borderId="15" xfId="0" applyFont="1" applyFill="1" applyBorder="1" applyAlignment="1" applyProtection="1"/>
    <xf numFmtId="0" fontId="24" fillId="6" borderId="0" xfId="0" applyFont="1" applyFill="1"/>
    <xf numFmtId="3" fontId="23" fillId="12" borderId="25" xfId="0" applyNumberFormat="1" applyFont="1" applyFill="1" applyBorder="1" applyAlignment="1" applyProtection="1">
      <alignment horizontal="center"/>
    </xf>
    <xf numFmtId="164" fontId="24" fillId="14" borderId="7" xfId="0" applyNumberFormat="1" applyFont="1" applyFill="1" applyBorder="1" applyProtection="1">
      <protection locked="0"/>
    </xf>
    <xf numFmtId="164" fontId="24" fillId="14" borderId="12" xfId="0" applyNumberFormat="1" applyFont="1" applyFill="1" applyBorder="1" applyProtection="1">
      <protection locked="0"/>
    </xf>
    <xf numFmtId="164" fontId="24" fillId="14" borderId="9" xfId="0" applyNumberFormat="1" applyFont="1" applyFill="1" applyBorder="1" applyProtection="1">
      <protection locked="0"/>
    </xf>
    <xf numFmtId="164" fontId="24" fillId="14" borderId="19" xfId="0" applyNumberFormat="1" applyFont="1" applyFill="1" applyBorder="1" applyProtection="1">
      <protection locked="0"/>
    </xf>
    <xf numFmtId="0" fontId="21" fillId="10" borderId="4" xfId="0" applyFont="1" applyFill="1" applyBorder="1" applyProtection="1"/>
    <xf numFmtId="3" fontId="21" fillId="10" borderId="3" xfId="0" applyNumberFormat="1" applyFont="1" applyFill="1" applyBorder="1" applyProtection="1"/>
    <xf numFmtId="164" fontId="0" fillId="15" borderId="7" xfId="0" applyNumberFormat="1" applyFill="1" applyBorder="1" applyProtection="1">
      <protection locked="0"/>
    </xf>
    <xf numFmtId="164" fontId="0" fillId="15" borderId="12" xfId="0" applyNumberFormat="1" applyFill="1" applyBorder="1" applyProtection="1">
      <protection locked="0"/>
    </xf>
    <xf numFmtId="164" fontId="0" fillId="15" borderId="23" xfId="0" applyNumberFormat="1" applyFill="1" applyBorder="1" applyProtection="1">
      <protection locked="0"/>
    </xf>
    <xf numFmtId="164" fontId="8" fillId="15" borderId="7" xfId="0" applyNumberFormat="1" applyFont="1" applyFill="1" applyBorder="1" applyProtection="1">
      <protection locked="0"/>
    </xf>
    <xf numFmtId="164" fontId="8" fillId="15" borderId="23" xfId="0" applyNumberFormat="1" applyFont="1" applyFill="1" applyBorder="1" applyProtection="1">
      <protection locked="0"/>
    </xf>
    <xf numFmtId="164" fontId="11" fillId="15" borderId="8" xfId="0" applyNumberFormat="1" applyFont="1" applyFill="1" applyBorder="1" applyAlignment="1" applyProtection="1">
      <alignment horizontal="right"/>
      <protection locked="0"/>
    </xf>
    <xf numFmtId="0" fontId="24" fillId="16" borderId="6" xfId="0" applyFont="1" applyFill="1" applyBorder="1" applyProtection="1">
      <protection locked="0"/>
    </xf>
    <xf numFmtId="164" fontId="23" fillId="16" borderId="11" xfId="0" applyNumberFormat="1" applyFont="1" applyFill="1" applyBorder="1" applyProtection="1">
      <protection locked="0"/>
    </xf>
    <xf numFmtId="164" fontId="23" fillId="16" borderId="8" xfId="0" applyNumberFormat="1" applyFont="1" applyFill="1" applyBorder="1" applyProtection="1">
      <protection locked="0"/>
    </xf>
    <xf numFmtId="165" fontId="23" fillId="16" borderId="10" xfId="0" applyNumberFormat="1" applyFont="1" applyFill="1" applyBorder="1" applyProtection="1">
      <protection locked="0"/>
    </xf>
    <xf numFmtId="165" fontId="23" fillId="16" borderId="6" xfId="0" applyNumberFormat="1" applyFont="1" applyFill="1" applyBorder="1" applyProtection="1">
      <protection locked="0"/>
    </xf>
    <xf numFmtId="0" fontId="30" fillId="16" borderId="27" xfId="0" applyFont="1" applyFill="1" applyBorder="1" applyProtection="1"/>
    <xf numFmtId="164" fontId="0" fillId="17" borderId="7" xfId="0" applyNumberFormat="1" applyFill="1" applyBorder="1" applyProtection="1">
      <protection locked="0"/>
    </xf>
    <xf numFmtId="164" fontId="0" fillId="17" borderId="12" xfId="0" applyNumberFormat="1" applyFill="1" applyBorder="1" applyProtection="1">
      <protection locked="0"/>
    </xf>
    <xf numFmtId="164" fontId="0" fillId="17" borderId="19" xfId="0" applyNumberFormat="1" applyFill="1" applyBorder="1" applyProtection="1">
      <protection locked="0"/>
    </xf>
    <xf numFmtId="164" fontId="0" fillId="17" borderId="20" xfId="0" applyNumberFormat="1" applyFill="1" applyBorder="1" applyProtection="1">
      <protection locked="0"/>
    </xf>
    <xf numFmtId="164" fontId="0" fillId="17" borderId="23" xfId="0" applyNumberFormat="1" applyFill="1" applyBorder="1" applyProtection="1">
      <protection locked="0"/>
    </xf>
    <xf numFmtId="164" fontId="0" fillId="17" borderId="24" xfId="0" applyNumberFormat="1" applyFill="1" applyBorder="1" applyProtection="1">
      <protection locked="0"/>
    </xf>
    <xf numFmtId="164" fontId="8" fillId="17" borderId="7" xfId="0" applyNumberFormat="1" applyFont="1" applyFill="1" applyBorder="1" applyProtection="1">
      <protection locked="0"/>
    </xf>
    <xf numFmtId="164" fontId="8" fillId="17" borderId="19" xfId="0" applyNumberFormat="1" applyFont="1" applyFill="1" applyBorder="1" applyProtection="1">
      <protection locked="0"/>
    </xf>
    <xf numFmtId="164" fontId="8" fillId="17" borderId="23" xfId="0" applyNumberFormat="1" applyFont="1" applyFill="1" applyBorder="1" applyProtection="1">
      <protection locked="0"/>
    </xf>
    <xf numFmtId="164" fontId="8" fillId="17" borderId="24" xfId="0" applyNumberFormat="1" applyFont="1" applyFill="1" applyBorder="1" applyProtection="1">
      <protection locked="0"/>
    </xf>
    <xf numFmtId="164" fontId="20" fillId="17" borderId="7" xfId="0" applyNumberFormat="1" applyFont="1" applyFill="1" applyBorder="1" applyProtection="1">
      <protection locked="0"/>
    </xf>
    <xf numFmtId="164" fontId="20" fillId="17" borderId="12" xfId="0" applyNumberFormat="1" applyFont="1" applyFill="1" applyBorder="1" applyProtection="1">
      <protection locked="0"/>
    </xf>
    <xf numFmtId="164" fontId="20" fillId="17" borderId="23" xfId="0" applyNumberFormat="1" applyFont="1" applyFill="1" applyBorder="1" applyProtection="1">
      <protection locked="0"/>
    </xf>
    <xf numFmtId="164" fontId="11" fillId="17" borderId="0" xfId="0" applyNumberFormat="1" applyFont="1" applyFill="1" applyBorder="1" applyAlignment="1" applyProtection="1">
      <alignment horizontal="right"/>
      <protection locked="0"/>
    </xf>
    <xf numFmtId="3" fontId="18" fillId="18" borderId="8" xfId="0" applyNumberFormat="1" applyFont="1" applyFill="1" applyBorder="1" applyAlignment="1" applyProtection="1">
      <alignment horizontal="center"/>
      <protection locked="0"/>
    </xf>
    <xf numFmtId="3" fontId="18" fillId="18" borderId="8" xfId="0" applyNumberFormat="1" applyFont="1" applyFill="1" applyBorder="1" applyProtection="1">
      <protection locked="0"/>
    </xf>
    <xf numFmtId="0" fontId="14" fillId="21" borderId="16" xfId="0" applyFont="1" applyFill="1" applyBorder="1" applyAlignment="1" applyProtection="1">
      <alignment horizontal="center" vertical="center"/>
    </xf>
    <xf numFmtId="0" fontId="15" fillId="21" borderId="16" xfId="0" applyFont="1" applyFill="1" applyBorder="1" applyProtection="1"/>
    <xf numFmtId="164" fontId="15" fillId="21" borderId="17" xfId="0" applyNumberFormat="1" applyFont="1" applyFill="1" applyBorder="1" applyProtection="1"/>
    <xf numFmtId="164" fontId="16" fillId="21" borderId="17" xfId="0" applyNumberFormat="1" applyFont="1" applyFill="1" applyBorder="1" applyProtection="1"/>
    <xf numFmtId="3" fontId="22" fillId="21" borderId="3" xfId="0" applyNumberFormat="1" applyFont="1" applyFill="1" applyBorder="1" applyProtection="1"/>
    <xf numFmtId="0" fontId="23" fillId="6" borderId="0" xfId="0" applyFont="1" applyFill="1"/>
    <xf numFmtId="164" fontId="24" fillId="17" borderId="20" xfId="0" applyNumberFormat="1" applyFont="1" applyFill="1" applyBorder="1" applyProtection="1">
      <protection locked="0"/>
    </xf>
    <xf numFmtId="3" fontId="18" fillId="18" borderId="28" xfId="0" applyNumberFormat="1" applyFont="1" applyFill="1" applyBorder="1" applyProtection="1">
      <protection locked="0"/>
    </xf>
    <xf numFmtId="164" fontId="8" fillId="15" borderId="29" xfId="0" applyNumberFormat="1" applyFont="1" applyFill="1" applyBorder="1" applyProtection="1">
      <protection locked="0"/>
    </xf>
    <xf numFmtId="164" fontId="8" fillId="17" borderId="29" xfId="0" applyNumberFormat="1" applyFont="1" applyFill="1" applyBorder="1" applyProtection="1">
      <protection locked="0"/>
    </xf>
    <xf numFmtId="164" fontId="8" fillId="17" borderId="30" xfId="0" applyNumberFormat="1" applyFont="1" applyFill="1" applyBorder="1" applyProtection="1">
      <protection locked="0"/>
    </xf>
    <xf numFmtId="164" fontId="15" fillId="21" borderId="28" xfId="0" applyNumberFormat="1" applyFont="1" applyFill="1" applyBorder="1" applyProtection="1"/>
    <xf numFmtId="164" fontId="16" fillId="21" borderId="28" xfId="0" applyNumberFormat="1" applyFont="1" applyFill="1" applyBorder="1" applyProtection="1"/>
    <xf numFmtId="0" fontId="25" fillId="0" borderId="0" xfId="0" applyFont="1" applyFill="1"/>
    <xf numFmtId="0" fontId="25" fillId="0" borderId="21" xfId="0" applyFont="1" applyFill="1" applyBorder="1"/>
    <xf numFmtId="0" fontId="25" fillId="0" borderId="0" xfId="0" applyFont="1"/>
    <xf numFmtId="0" fontId="25" fillId="4" borderId="0" xfId="0" applyFont="1" applyFill="1"/>
    <xf numFmtId="164" fontId="16" fillId="21" borderId="13" xfId="0" applyNumberFormat="1" applyFont="1" applyFill="1" applyBorder="1" applyProtection="1"/>
    <xf numFmtId="164" fontId="16" fillId="21" borderId="21" xfId="0" applyNumberFormat="1" applyFont="1" applyFill="1" applyBorder="1" applyProtection="1"/>
    <xf numFmtId="0" fontId="14" fillId="21" borderId="0" xfId="0" applyFont="1" applyFill="1" applyBorder="1" applyAlignment="1" applyProtection="1">
      <alignment horizontal="center" vertical="center"/>
    </xf>
    <xf numFmtId="0" fontId="14" fillId="21" borderId="32" xfId="0" applyFont="1" applyFill="1" applyBorder="1" applyAlignment="1" applyProtection="1">
      <alignment vertical="center"/>
    </xf>
    <xf numFmtId="0" fontId="14" fillId="21" borderId="34" xfId="0" applyFont="1" applyFill="1" applyBorder="1" applyAlignment="1" applyProtection="1">
      <alignment horizontal="center" vertical="center"/>
    </xf>
    <xf numFmtId="0" fontId="14" fillId="21" borderId="21" xfId="0" applyFont="1" applyFill="1" applyBorder="1" applyAlignment="1" applyProtection="1">
      <alignment horizontal="center" vertical="center"/>
    </xf>
    <xf numFmtId="0" fontId="14" fillId="21" borderId="32" xfId="0" applyFont="1" applyFill="1" applyBorder="1" applyAlignment="1" applyProtection="1">
      <alignment horizontal="center" vertical="center"/>
    </xf>
    <xf numFmtId="0" fontId="14" fillId="21" borderId="34" xfId="0" applyFont="1" applyFill="1" applyBorder="1" applyAlignment="1" applyProtection="1">
      <alignment vertical="center"/>
    </xf>
    <xf numFmtId="0" fontId="22" fillId="19" borderId="21" xfId="0" applyFont="1" applyFill="1" applyBorder="1" applyAlignment="1" applyProtection="1">
      <alignment horizontal="center" vertical="center"/>
    </xf>
    <xf numFmtId="3" fontId="18" fillId="18" borderId="6" xfId="0" applyNumberFormat="1" applyFont="1" applyFill="1" applyBorder="1" applyProtection="1">
      <protection locked="0"/>
    </xf>
    <xf numFmtId="0" fontId="5" fillId="0" borderId="0" xfId="0" applyFont="1" applyFill="1" applyBorder="1"/>
    <xf numFmtId="0" fontId="0" fillId="0" borderId="0" xfId="0" applyFill="1" applyBorder="1"/>
    <xf numFmtId="0" fontId="0" fillId="0" borderId="0" xfId="0" applyFill="1" applyBorder="1" applyAlignment="1">
      <alignment vertical="center"/>
    </xf>
    <xf numFmtId="0" fontId="12" fillId="0" borderId="0" xfId="0" applyFont="1" applyFill="1" applyBorder="1"/>
    <xf numFmtId="0" fontId="25" fillId="0" borderId="0" xfId="0" applyFont="1" applyFill="1" applyBorder="1"/>
    <xf numFmtId="0" fontId="8" fillId="0" borderId="0" xfId="0" applyFont="1" applyFill="1" applyBorder="1"/>
    <xf numFmtId="3" fontId="18" fillId="0" borderId="0" xfId="0" applyNumberFormat="1" applyFont="1" applyFill="1" applyBorder="1" applyProtection="1">
      <protection locked="0"/>
    </xf>
    <xf numFmtId="0" fontId="7" fillId="0" borderId="0" xfId="0" applyFont="1" applyFill="1" applyBorder="1"/>
    <xf numFmtId="0" fontId="31" fillId="0" borderId="0" xfId="0" applyFont="1" applyFill="1" applyBorder="1" applyProtection="1"/>
    <xf numFmtId="0" fontId="17" fillId="0" borderId="0" xfId="0" applyFont="1" applyFill="1" applyBorder="1" applyProtection="1"/>
    <xf numFmtId="0" fontId="31" fillId="0" borderId="0" xfId="0" applyFont="1" applyFill="1" applyBorder="1" applyAlignment="1" applyProtection="1"/>
    <xf numFmtId="0" fontId="32" fillId="0" borderId="0" xfId="0" applyFont="1" applyFill="1" applyBorder="1" applyAlignment="1" applyProtection="1">
      <alignment horizontal="left" vertical="center"/>
    </xf>
    <xf numFmtId="166" fontId="32" fillId="0" borderId="0" xfId="0" applyNumberFormat="1" applyFont="1" applyFill="1" applyBorder="1" applyAlignment="1" applyProtection="1">
      <alignment horizontal="left" vertical="center"/>
      <protection locked="0"/>
    </xf>
    <xf numFmtId="3" fontId="18" fillId="18" borderId="39" xfId="0" applyNumberFormat="1" applyFont="1" applyFill="1" applyBorder="1" applyProtection="1">
      <protection locked="0"/>
    </xf>
    <xf numFmtId="0" fontId="15" fillId="21" borderId="40" xfId="0" applyFont="1" applyFill="1" applyBorder="1" applyProtection="1"/>
    <xf numFmtId="0" fontId="24" fillId="9" borderId="38" xfId="0" applyFont="1" applyFill="1" applyBorder="1" applyProtection="1"/>
    <xf numFmtId="3" fontId="18" fillId="18" borderId="41" xfId="0" applyNumberFormat="1" applyFont="1" applyFill="1" applyBorder="1" applyProtection="1">
      <protection locked="0"/>
    </xf>
    <xf numFmtId="0" fontId="15" fillId="21" borderId="42" xfId="0" applyFont="1" applyFill="1" applyBorder="1" applyProtection="1"/>
    <xf numFmtId="165" fontId="23" fillId="9" borderId="43" xfId="0" applyNumberFormat="1" applyFont="1" applyFill="1" applyBorder="1" applyProtection="1"/>
    <xf numFmtId="165" fontId="23" fillId="9" borderId="38" xfId="0" applyNumberFormat="1" applyFont="1" applyFill="1" applyBorder="1" applyProtection="1"/>
    <xf numFmtId="0" fontId="24" fillId="9" borderId="44" xfId="0" applyFont="1" applyFill="1" applyBorder="1" applyProtection="1"/>
    <xf numFmtId="3" fontId="18" fillId="18" borderId="48" xfId="0" applyNumberFormat="1" applyFont="1" applyFill="1" applyBorder="1" applyProtection="1">
      <protection locked="0"/>
    </xf>
    <xf numFmtId="164" fontId="15" fillId="21" borderId="48" xfId="0" applyNumberFormat="1" applyFont="1" applyFill="1" applyBorder="1" applyProtection="1"/>
    <xf numFmtId="0" fontId="14" fillId="21" borderId="49" xfId="0" applyFont="1" applyFill="1" applyBorder="1" applyAlignment="1" applyProtection="1">
      <alignment vertical="center"/>
    </xf>
    <xf numFmtId="0" fontId="14" fillId="21" borderId="40" xfId="0" applyFont="1" applyFill="1" applyBorder="1" applyAlignment="1" applyProtection="1">
      <alignment vertical="center"/>
    </xf>
    <xf numFmtId="3" fontId="18" fillId="18" borderId="51" xfId="0" applyNumberFormat="1" applyFont="1" applyFill="1" applyBorder="1" applyProtection="1">
      <protection locked="0"/>
    </xf>
    <xf numFmtId="3" fontId="18" fillId="18" borderId="52" xfId="0" applyNumberFormat="1" applyFont="1" applyFill="1" applyBorder="1" applyProtection="1">
      <protection locked="0"/>
    </xf>
    <xf numFmtId="165" fontId="15" fillId="21" borderId="51" xfId="0" applyNumberFormat="1" applyFont="1" applyFill="1" applyBorder="1" applyProtection="1"/>
    <xf numFmtId="164" fontId="15" fillId="21" borderId="52" xfId="0" applyNumberFormat="1" applyFont="1" applyFill="1" applyBorder="1" applyProtection="1"/>
    <xf numFmtId="3" fontId="33" fillId="13" borderId="39" xfId="0" applyNumberFormat="1" applyFont="1" applyFill="1" applyBorder="1" applyProtection="1">
      <protection locked="0"/>
    </xf>
    <xf numFmtId="0" fontId="21" fillId="8" borderId="32" xfId="0" applyFont="1" applyFill="1" applyBorder="1" applyProtection="1"/>
    <xf numFmtId="0" fontId="21" fillId="8" borderId="33" xfId="0" applyFont="1" applyFill="1" applyBorder="1" applyProtection="1"/>
    <xf numFmtId="0" fontId="23" fillId="0" borderId="0" xfId="0" applyFont="1" applyFill="1"/>
    <xf numFmtId="0" fontId="10" fillId="0" borderId="0" xfId="0" applyFont="1" applyFill="1" applyBorder="1" applyProtection="1"/>
    <xf numFmtId="0" fontId="23" fillId="0" borderId="0" xfId="0" applyFont="1" applyFill="1" applyBorder="1"/>
    <xf numFmtId="0" fontId="14" fillId="21" borderId="42" xfId="0" applyFont="1" applyFill="1" applyBorder="1" applyAlignment="1" applyProtection="1">
      <alignment horizontal="center" vertical="center"/>
    </xf>
    <xf numFmtId="0" fontId="19" fillId="20" borderId="42" xfId="0" applyFont="1" applyFill="1" applyBorder="1" applyProtection="1"/>
    <xf numFmtId="0" fontId="19" fillId="20" borderId="40" xfId="0" applyFont="1" applyFill="1" applyBorder="1" applyProtection="1"/>
    <xf numFmtId="164" fontId="15" fillId="21" borderId="50" xfId="0" applyNumberFormat="1" applyFont="1" applyFill="1" applyBorder="1" applyProtection="1"/>
    <xf numFmtId="164" fontId="16" fillId="21" borderId="50" xfId="0" applyNumberFormat="1" applyFont="1" applyFill="1" applyBorder="1" applyProtection="1"/>
    <xf numFmtId="0" fontId="25" fillId="21" borderId="47" xfId="0" applyFont="1" applyFill="1" applyBorder="1"/>
    <xf numFmtId="0" fontId="21" fillId="8" borderId="53" xfId="0" applyFont="1" applyFill="1" applyBorder="1" applyProtection="1"/>
    <xf numFmtId="0" fontId="21" fillId="7" borderId="52" xfId="0" applyFont="1" applyFill="1" applyBorder="1" applyProtection="1">
      <protection locked="0"/>
    </xf>
    <xf numFmtId="0" fontId="15" fillId="21" borderId="40" xfId="0" applyFont="1" applyFill="1" applyBorder="1" applyAlignment="1" applyProtection="1">
      <alignment vertical="center"/>
    </xf>
    <xf numFmtId="0" fontId="14" fillId="21" borderId="32" xfId="0" applyFont="1" applyFill="1" applyBorder="1" applyAlignment="1" applyProtection="1">
      <alignment horizontal="left" vertical="center"/>
    </xf>
    <xf numFmtId="0" fontId="14" fillId="21" borderId="34" xfId="0" applyFont="1" applyFill="1" applyBorder="1" applyAlignment="1" applyProtection="1">
      <alignment horizontal="left" vertical="center"/>
    </xf>
    <xf numFmtId="0" fontId="35" fillId="20" borderId="40" xfId="0" applyFont="1" applyFill="1" applyBorder="1" applyProtection="1"/>
    <xf numFmtId="0" fontId="35" fillId="20" borderId="16" xfId="0" applyFont="1" applyFill="1" applyBorder="1" applyProtection="1"/>
    <xf numFmtId="0" fontId="35" fillId="20" borderId="42" xfId="0" applyFont="1" applyFill="1" applyBorder="1" applyProtection="1"/>
    <xf numFmtId="0" fontId="15" fillId="21" borderId="37" xfId="0" applyFont="1" applyFill="1" applyBorder="1" applyAlignment="1" applyProtection="1">
      <alignment vertical="center"/>
    </xf>
    <xf numFmtId="0" fontId="14" fillId="21" borderId="21" xfId="0" applyFont="1" applyFill="1" applyBorder="1" applyAlignment="1" applyProtection="1">
      <alignment vertical="center"/>
    </xf>
    <xf numFmtId="3" fontId="18" fillId="18" borderId="54" xfId="0" applyNumberFormat="1" applyFont="1" applyFill="1" applyBorder="1" applyProtection="1">
      <protection locked="0"/>
    </xf>
    <xf numFmtId="3" fontId="18" fillId="18" borderId="55" xfId="0" applyNumberFormat="1" applyFont="1" applyFill="1" applyBorder="1" applyProtection="1">
      <protection locked="0"/>
    </xf>
    <xf numFmtId="3" fontId="18" fillId="18" borderId="56" xfId="0" applyNumberFormat="1" applyFont="1" applyFill="1" applyBorder="1" applyProtection="1">
      <protection locked="0"/>
    </xf>
    <xf numFmtId="3" fontId="18" fillId="18" borderId="57" xfId="0" applyNumberFormat="1" applyFont="1" applyFill="1" applyBorder="1" applyProtection="1">
      <protection locked="0"/>
    </xf>
    <xf numFmtId="3" fontId="18" fillId="18" borderId="58" xfId="0" applyNumberFormat="1" applyFont="1" applyFill="1" applyBorder="1" applyProtection="1">
      <protection locked="0"/>
    </xf>
    <xf numFmtId="0" fontId="15" fillId="21" borderId="37" xfId="0" applyFont="1" applyFill="1" applyBorder="1" applyProtection="1"/>
    <xf numFmtId="0" fontId="24" fillId="9" borderId="59" xfId="0" applyFont="1" applyFill="1" applyBorder="1" applyProtection="1"/>
    <xf numFmtId="0" fontId="25" fillId="23" borderId="36" xfId="0" applyFont="1" applyFill="1" applyBorder="1"/>
    <xf numFmtId="0" fontId="14" fillId="21" borderId="50" xfId="0" applyFont="1" applyFill="1" applyBorder="1" applyAlignment="1" applyProtection="1">
      <alignment vertical="center"/>
    </xf>
    <xf numFmtId="0" fontId="15" fillId="21" borderId="35" xfId="0" applyFont="1" applyFill="1" applyBorder="1" applyAlignment="1" applyProtection="1">
      <alignment vertical="center"/>
    </xf>
    <xf numFmtId="0" fontId="14" fillId="21" borderId="60" xfId="0" applyFont="1" applyFill="1" applyBorder="1" applyAlignment="1" applyProtection="1">
      <alignment vertical="center"/>
    </xf>
    <xf numFmtId="3" fontId="36" fillId="18" borderId="51" xfId="0" applyNumberFormat="1" applyFont="1" applyFill="1" applyBorder="1" applyProtection="1">
      <protection locked="0"/>
    </xf>
    <xf numFmtId="0" fontId="14" fillId="21" borderId="40" xfId="0" applyFont="1" applyFill="1" applyBorder="1" applyAlignment="1" applyProtection="1">
      <alignment horizontal="center" vertical="center"/>
    </xf>
    <xf numFmtId="164" fontId="15" fillId="21" borderId="37" xfId="0" applyNumberFormat="1" applyFont="1" applyFill="1" applyBorder="1" applyProtection="1"/>
    <xf numFmtId="164" fontId="16" fillId="21" borderId="37" xfId="0" applyNumberFormat="1" applyFont="1" applyFill="1" applyBorder="1" applyProtection="1"/>
    <xf numFmtId="0" fontId="25" fillId="21" borderId="61" xfId="0" applyFont="1" applyFill="1" applyBorder="1"/>
    <xf numFmtId="3" fontId="18" fillId="18" borderId="62" xfId="0" applyNumberFormat="1" applyFont="1" applyFill="1" applyBorder="1" applyProtection="1">
      <protection locked="0"/>
    </xf>
    <xf numFmtId="0" fontId="14" fillId="21" borderId="63" xfId="0" applyFont="1" applyFill="1" applyBorder="1" applyAlignment="1" applyProtection="1">
      <alignment horizontal="center" vertical="center"/>
    </xf>
    <xf numFmtId="164" fontId="15" fillId="21" borderId="51" xfId="0" applyNumberFormat="1" applyFont="1" applyFill="1" applyBorder="1" applyProtection="1"/>
    <xf numFmtId="3" fontId="33" fillId="13" borderId="41" xfId="0" applyNumberFormat="1" applyFont="1" applyFill="1" applyBorder="1" applyProtection="1">
      <protection locked="0"/>
    </xf>
    <xf numFmtId="0" fontId="14" fillId="21" borderId="37" xfId="0" applyFont="1" applyFill="1" applyBorder="1" applyAlignment="1" applyProtection="1">
      <alignment vertical="center"/>
    </xf>
    <xf numFmtId="0" fontId="25" fillId="23" borderId="64" xfId="0" applyFont="1" applyFill="1" applyBorder="1"/>
    <xf numFmtId="0" fontId="21" fillId="0" borderId="32" xfId="0" applyFont="1" applyFill="1" applyBorder="1" applyProtection="1"/>
    <xf numFmtId="0" fontId="21" fillId="0" borderId="33" xfId="0" applyFont="1" applyFill="1" applyBorder="1" applyProtection="1"/>
    <xf numFmtId="0" fontId="24" fillId="0" borderId="0" xfId="0" applyFont="1" applyFill="1"/>
    <xf numFmtId="0" fontId="6" fillId="0" borderId="0" xfId="0" applyFont="1" applyFill="1" applyProtection="1">
      <protection locked="0"/>
    </xf>
    <xf numFmtId="0" fontId="21" fillId="0" borderId="53" xfId="0" applyFont="1" applyFill="1" applyBorder="1" applyProtection="1"/>
    <xf numFmtId="0" fontId="21" fillId="0" borderId="52" xfId="0" applyFont="1" applyFill="1" applyBorder="1" applyProtection="1">
      <protection locked="0"/>
    </xf>
    <xf numFmtId="0" fontId="19" fillId="20" borderId="43" xfId="0" applyFont="1" applyFill="1" applyBorder="1" applyProtection="1"/>
    <xf numFmtId="0" fontId="19" fillId="20" borderId="65" xfId="0" applyFont="1" applyFill="1" applyBorder="1" applyProtection="1"/>
    <xf numFmtId="0" fontId="15" fillId="22" borderId="37" xfId="0" applyFont="1" applyFill="1" applyBorder="1" applyProtection="1"/>
    <xf numFmtId="0" fontId="15" fillId="22" borderId="21" xfId="0" applyFont="1" applyFill="1" applyBorder="1" applyProtection="1"/>
    <xf numFmtId="0" fontId="35" fillId="20" borderId="31" xfId="0" applyFont="1" applyFill="1" applyBorder="1" applyProtection="1"/>
    <xf numFmtId="0" fontId="34" fillId="21" borderId="45" xfId="0" applyFont="1" applyFill="1" applyBorder="1" applyProtection="1"/>
    <xf numFmtId="0" fontId="34" fillId="21" borderId="46" xfId="0" applyFont="1" applyFill="1" applyBorder="1" applyProtection="1"/>
    <xf numFmtId="164" fontId="30" fillId="15" borderId="11" xfId="0" applyNumberFormat="1" applyFont="1" applyFill="1" applyBorder="1" applyProtection="1">
      <protection locked="0"/>
    </xf>
    <xf numFmtId="164" fontId="30" fillId="17" borderId="18" xfId="0" applyNumberFormat="1" applyFont="1" applyFill="1" applyBorder="1" applyProtection="1">
      <protection locked="0"/>
    </xf>
    <xf numFmtId="164" fontId="30" fillId="15" borderId="3" xfId="0" applyNumberFormat="1" applyFont="1" applyFill="1" applyBorder="1" applyProtection="1">
      <protection locked="0"/>
    </xf>
    <xf numFmtId="164" fontId="30" fillId="17" borderId="21" xfId="0" applyNumberFormat="1" applyFont="1" applyFill="1" applyBorder="1" applyProtection="1">
      <protection locked="0"/>
    </xf>
    <xf numFmtId="0" fontId="19" fillId="20" borderId="40" xfId="0" applyFont="1" applyFill="1" applyBorder="1" applyAlignment="1" applyProtection="1">
      <alignment horizontal="left"/>
    </xf>
    <xf numFmtId="164" fontId="30" fillId="17" borderId="0" xfId="0" applyNumberFormat="1" applyFont="1" applyFill="1" applyBorder="1" applyProtection="1">
      <protection locked="0"/>
    </xf>
    <xf numFmtId="0" fontId="14" fillId="21" borderId="26" xfId="0" applyFont="1" applyFill="1" applyBorder="1" applyProtection="1"/>
    <xf numFmtId="0" fontId="14" fillId="21" borderId="4" xfId="0" applyFont="1" applyFill="1" applyBorder="1" applyProtection="1"/>
    <xf numFmtId="0" fontId="24" fillId="0" borderId="2" xfId="0" applyFont="1" applyFill="1" applyBorder="1" applyAlignment="1"/>
    <xf numFmtId="0" fontId="24" fillId="0" borderId="1" xfId="0" applyFont="1" applyFill="1" applyBorder="1" applyAlignment="1"/>
    <xf numFmtId="0" fontId="0" fillId="0" borderId="0" xfId="0" applyFill="1" applyBorder="1" applyAlignment="1"/>
  </cellXfs>
  <cellStyles count="10">
    <cellStyle name="cf1" xfId="1" xr:uid="{00000000-0005-0000-0000-000000000000}"/>
    <cellStyle name="cf2" xfId="2" xr:uid="{00000000-0005-0000-0000-000001000000}"/>
    <cellStyle name="Excel_CondFormat_1_1_1" xfId="3" xr:uid="{00000000-0005-0000-0000-000002000000}"/>
    <cellStyle name="Graphics" xfId="4" xr:uid="{00000000-0005-0000-0000-000003000000}"/>
    <cellStyle name="Heading" xfId="5" xr:uid="{00000000-0005-0000-0000-000004000000}"/>
    <cellStyle name="Heading1" xfId="6" xr:uid="{00000000-0005-0000-0000-000005000000}"/>
    <cellStyle name="Result" xfId="7" xr:uid="{00000000-0005-0000-0000-000006000000}"/>
    <cellStyle name="Result2" xfId="8" xr:uid="{00000000-0005-0000-0000-000007000000}"/>
    <cellStyle name="Standard" xfId="0" builtinId="0" customBuiltin="1"/>
    <cellStyle name="Standard 2" xfId="9" xr:uid="{00000000-0005-0000-0000-000009000000}"/>
  </cellStyles>
  <dxfs count="2">
    <dxf>
      <font>
        <b/>
        <color rgb="FFFFFFFF"/>
      </font>
      <fill>
        <patternFill patternType="solid">
          <fgColor rgb="FF008000"/>
          <bgColor rgb="FF008000"/>
        </patternFill>
      </fill>
    </dxf>
    <dxf>
      <font>
        <b/>
        <color rgb="FFFFFFFF"/>
      </font>
      <fill>
        <patternFill patternType="solid">
          <fgColor rgb="FF800000"/>
          <bgColor rgb="FF800000"/>
        </patternFill>
      </fill>
    </dxf>
  </dxfs>
  <tableStyles count="0" defaultTableStyle="TableStyleMedium9" defaultPivotStyle="PivotStyleLight16"/>
  <colors>
    <mruColors>
      <color rgb="FF256F7A"/>
      <color rgb="FF16365C"/>
      <color rgb="FFFFEE00"/>
      <color rgb="FFC4D79B"/>
      <color rgb="FF001F49"/>
      <color rgb="FFD8E4BC"/>
      <color rgb="FF95B3D7"/>
      <color rgb="FFE0E0E0"/>
      <color rgb="FFEDEDED"/>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18004</xdr:colOff>
      <xdr:row>64</xdr:row>
      <xdr:rowOff>356</xdr:rowOff>
    </xdr:from>
    <xdr:ext cx="10581116" cy="822237"/>
    <xdr:sp macro="" textlink="">
      <xdr:nvSpPr>
        <xdr:cNvPr id="4" name="Text Box 1">
          <a:extLst>
            <a:ext uri="{FF2B5EF4-FFF2-40B4-BE49-F238E27FC236}">
              <a16:creationId xmlns:a16="http://schemas.microsoft.com/office/drawing/2014/main" id="{00000000-0008-0000-0000-000004000000}"/>
            </a:ext>
          </a:extLst>
        </xdr:cNvPr>
        <xdr:cNvSpPr/>
      </xdr:nvSpPr>
      <xdr:spPr>
        <a:xfrm>
          <a:off x="18004" y="12335231"/>
          <a:ext cx="10581116" cy="822237"/>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ysClr val="windowText" lastClr="000000"/>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ysClr val="windowText" lastClr="000000"/>
              </a:solidFill>
              <a:uFillTx/>
              <a:latin typeface="Arial" pitchFamily="18"/>
              <a:cs typeface="Arial"/>
            </a:rPr>
            <a:t>Ist das Gesamtergebnis negativ, erwirtschaften Sie mit Ihrer Unternehmung derzeit nicht genug, um Ihre privaten Lebenskosten zu decken. Entweder müssen Sie dann Ihren Lebensstandard reduzieren oder versuchen, die Profitabilität Ihres Unternehmens zu erhöhen.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ysClr val="windowText" lastClr="000000"/>
              </a:solidFill>
              <a:uFillTx/>
              <a:latin typeface="Arial" pitchFamily="18"/>
              <a:cs typeface="Arial"/>
            </a:rPr>
            <a:t>Hierbei kann InStart helfen!</a:t>
          </a:r>
        </a:p>
      </xdr:txBody>
    </xdr:sp>
    <xdr:clientData/>
  </xdr:oneCellAnchor>
  <xdr:oneCellAnchor>
    <xdr:from>
      <xdr:col>0</xdr:col>
      <xdr:colOff>16617</xdr:colOff>
      <xdr:row>69</xdr:row>
      <xdr:rowOff>53340</xdr:rowOff>
    </xdr:from>
    <xdr:ext cx="10580760" cy="793799"/>
    <xdr:sp macro="" textlink="">
      <xdr:nvSpPr>
        <xdr:cNvPr id="5" name="Text Box 3">
          <a:extLst>
            <a:ext uri="{FF2B5EF4-FFF2-40B4-BE49-F238E27FC236}">
              <a16:creationId xmlns:a16="http://schemas.microsoft.com/office/drawing/2014/main" id="{00000000-0008-0000-0000-000005000000}"/>
            </a:ext>
          </a:extLst>
        </xdr:cNvPr>
        <xdr:cNvSpPr/>
      </xdr:nvSpPr>
      <xdr:spPr>
        <a:xfrm>
          <a:off x="16617" y="13144500"/>
          <a:ext cx="10580760" cy="793799"/>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ysClr val="windowText" lastClr="000000"/>
              </a:solidFill>
              <a:uFillTx/>
              <a:latin typeface="Arial" pitchFamily="18"/>
              <a:cs typeface="Arial"/>
            </a:rPr>
            <a:t>Tipps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ysClr val="windowText" lastClr="000000"/>
              </a:solidFill>
              <a:uFillTx/>
              <a:latin typeface="Arial" pitchFamily="18"/>
              <a:cs typeface="Arial"/>
            </a:rPr>
            <a:t>In die hellgelben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ysClr val="windowText" lastClr="000000"/>
              </a:solidFill>
              <a:uFillTx/>
              <a:latin typeface="Arial" pitchFamily="18"/>
              <a:cs typeface="Arial"/>
            </a:rPr>
            <a:t>In die grauen Zellen können Sie ebenfalls Daten eingeben: auf der linken Seite der Tabelle können Sie die voreingestellten Kategorien nach Ihren Wünschen umbenennen. Auf der rechten Seite lassen sich persönliche Anmerkungen eintragen.</a:t>
          </a:r>
        </a:p>
      </xdr:txBody>
    </xdr:sp>
    <xdr:clientData/>
  </xdr:oneCellAnchor>
  <xdr:twoCellAnchor editAs="oneCell">
    <xdr:from>
      <xdr:col>2</xdr:col>
      <xdr:colOff>1371600</xdr:colOff>
      <xdr:row>0</xdr:row>
      <xdr:rowOff>0</xdr:rowOff>
    </xdr:from>
    <xdr:to>
      <xdr:col>2</xdr:col>
      <xdr:colOff>4745083</xdr:colOff>
      <xdr:row>2</xdr:row>
      <xdr:rowOff>144235</xdr:rowOff>
    </xdr:to>
    <xdr:pic>
      <xdr:nvPicPr>
        <xdr:cNvPr id="10" name="Grafik 2">
          <a:extLst>
            <a:ext uri="{FF2B5EF4-FFF2-40B4-BE49-F238E27FC236}">
              <a16:creationId xmlns:a16="http://schemas.microsoft.com/office/drawing/2014/main" id="{5CD4B7E7-2130-401E-8305-D26829CD2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0" y="0"/>
          <a:ext cx="3373483" cy="105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50</xdr:row>
      <xdr:rowOff>104970</xdr:rowOff>
    </xdr:from>
    <xdr:ext cx="24040078" cy="994684"/>
    <xdr:sp macro="" textlink="">
      <xdr:nvSpPr>
        <xdr:cNvPr id="4" name="Text Box 1">
          <a:extLst>
            <a:ext uri="{FF2B5EF4-FFF2-40B4-BE49-F238E27FC236}">
              <a16:creationId xmlns:a16="http://schemas.microsoft.com/office/drawing/2014/main" id="{00000000-0008-0000-0100-000004000000}"/>
            </a:ext>
          </a:extLst>
        </xdr:cNvPr>
        <xdr:cNvSpPr/>
      </xdr:nvSpPr>
      <xdr:spPr>
        <a:xfrm>
          <a:off x="19050" y="9991920"/>
          <a:ext cx="24040078" cy="99468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Kontrollieren Sie nach dem Eintragen der IST-Werte, ob der Betrag "Liquide Mittel am Monatsende" (Zeile 36) mit dem Endstand auf dem letzten Kontoauszug des jeweiligen Monats in etwa übereinstimmt. Wenn ja, haben Sie alles richtig gemacht.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Wenn der Betrag "Liquide Mittel am Monatsende" negativ wird, bedeutet dies, dass Sie ihren Kontokorrentkredit in Anspruch nehmen. Übersteigt der negative Betrag sogar Ihre Kontokorrentkreditlinie, so befinden Sie sich in einer Überziehung. Das ist nicht nur sehr teuer (15-18% Zinsen), sondern wird von den Banken auch als Warnsignal betrachtet.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Grundsätzlich gilt: Kontokorrentkredite sollten Sie nur zeitweise in Anspruch nehmen. Wenn Ihr Konto über Monate im negativen Bereich ist, müssen Sie gegensteuern!</a:t>
          </a:r>
        </a:p>
      </xdr:txBody>
    </xdr:sp>
    <xdr:clientData/>
  </xdr:oneCellAnchor>
  <xdr:oneCellAnchor>
    <xdr:from>
      <xdr:col>0</xdr:col>
      <xdr:colOff>28047</xdr:colOff>
      <xdr:row>57</xdr:row>
      <xdr:rowOff>96213</xdr:rowOff>
    </xdr:from>
    <xdr:ext cx="12178436" cy="812883"/>
    <xdr:sp macro="" textlink="">
      <xdr:nvSpPr>
        <xdr:cNvPr id="5" name="Text Box 2">
          <a:extLst>
            <a:ext uri="{FF2B5EF4-FFF2-40B4-BE49-F238E27FC236}">
              <a16:creationId xmlns:a16="http://schemas.microsoft.com/office/drawing/2014/main" id="{00000000-0008-0000-0100-000005000000}"/>
            </a:ext>
          </a:extLst>
        </xdr:cNvPr>
        <xdr:cNvSpPr/>
      </xdr:nvSpPr>
      <xdr:spPr>
        <a:xfrm>
          <a:off x="28047" y="11262977"/>
          <a:ext cx="12178436" cy="81288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Tipps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grauen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Auf der linken Seite der Tabelle können Sie die voreingestellten Kategorien nach Ihren Wünschen </a:t>
          </a:r>
        </a:p>
      </xdr:txBody>
    </xdr:sp>
    <xdr:clientData/>
  </xdr:oneCellAnchor>
  <xdr:twoCellAnchor editAs="oneCell">
    <xdr:from>
      <xdr:col>0</xdr:col>
      <xdr:colOff>145143</xdr:colOff>
      <xdr:row>63</xdr:row>
      <xdr:rowOff>32658</xdr:rowOff>
    </xdr:from>
    <xdr:to>
      <xdr:col>0</xdr:col>
      <xdr:colOff>4003040</xdr:colOff>
      <xdr:row>82</xdr:row>
      <xdr:rowOff>160837</xdr:rowOff>
    </xdr:to>
    <xdr:pic>
      <xdr:nvPicPr>
        <xdr:cNvPr id="8" name="Grafik 3">
          <a:extLst>
            <a:ext uri="{FF2B5EF4-FFF2-40B4-BE49-F238E27FC236}">
              <a16:creationId xmlns:a16="http://schemas.microsoft.com/office/drawing/2014/main" id="{6E94FF0F-6C22-43C0-96A4-A65ADAA9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229"/>
        <a:stretch>
          <a:fillRect/>
        </a:stretch>
      </xdr:blipFill>
      <xdr:spPr bwMode="auto">
        <a:xfrm>
          <a:off x="145143" y="11941629"/>
          <a:ext cx="3857897" cy="3435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338387</xdr:colOff>
      <xdr:row>0</xdr:row>
      <xdr:rowOff>0</xdr:rowOff>
    </xdr:from>
    <xdr:to>
      <xdr:col>27</xdr:col>
      <xdr:colOff>5692</xdr:colOff>
      <xdr:row>2</xdr:row>
      <xdr:rowOff>22315</xdr:rowOff>
    </xdr:to>
    <xdr:pic>
      <xdr:nvPicPr>
        <xdr:cNvPr id="13" name="Grafik 2">
          <a:extLst>
            <a:ext uri="{FF2B5EF4-FFF2-40B4-BE49-F238E27FC236}">
              <a16:creationId xmlns:a16="http://schemas.microsoft.com/office/drawing/2014/main" id="{DF21CED7-FD46-41FC-B693-DF555C922A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46132" y="0"/>
          <a:ext cx="3394265" cy="106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19050</xdr:colOff>
      <xdr:row>49</xdr:row>
      <xdr:rowOff>104970</xdr:rowOff>
    </xdr:from>
    <xdr:ext cx="24040078" cy="994684"/>
    <xdr:sp macro="" textlink="">
      <xdr:nvSpPr>
        <xdr:cNvPr id="2" name="Text Box 1">
          <a:extLst>
            <a:ext uri="{FF2B5EF4-FFF2-40B4-BE49-F238E27FC236}">
              <a16:creationId xmlns:a16="http://schemas.microsoft.com/office/drawing/2014/main" id="{97A848A7-C82B-4A71-8E50-C995CA5AFD8A}"/>
            </a:ext>
          </a:extLst>
        </xdr:cNvPr>
        <xdr:cNvSpPr/>
      </xdr:nvSpPr>
      <xdr:spPr>
        <a:xfrm>
          <a:off x="19050" y="10068120"/>
          <a:ext cx="24040078" cy="99468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Kontrollieren Sie nach dem Eintragen der IST-Werte, ob der Betrag "Liquide Mittel am Monatsende" (Zeile 36) mit dem Endstand auf dem letzten Kontoauszug des jeweiligen Monats in etwa übereinstimmt. Wenn ja, haben Sie alles richtig gemacht.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Wenn der Betrag "Liquide Mittel am Monatsende" negativ wird, bedeutet dies, dass Sie ihren Kontokorrentkredit in Anspruch nehmen. Übersteigt der negative Betrag sogar Ihre Kontokorrentkreditlinie, so befinden Sie sich in einer Überziehung. Das ist nicht nur sehr teuer (15-18% Zinsen), sondern wird von den Banken auch als Warnsignal betrachtet.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Grundsätzlich gilt: Kontokorrentkredite sollten Sie nur zeitweise in Anspruch nehmen. Wenn Ihr Konto über Monate im negativen Bereich ist, müssen Sie gegensteuern!</a:t>
          </a:r>
        </a:p>
      </xdr:txBody>
    </xdr:sp>
    <xdr:clientData/>
  </xdr:oneCellAnchor>
  <xdr:oneCellAnchor>
    <xdr:from>
      <xdr:col>0</xdr:col>
      <xdr:colOff>28047</xdr:colOff>
      <xdr:row>56</xdr:row>
      <xdr:rowOff>96213</xdr:rowOff>
    </xdr:from>
    <xdr:ext cx="12178436" cy="812883"/>
    <xdr:sp macro="" textlink="">
      <xdr:nvSpPr>
        <xdr:cNvPr id="3" name="Text Box 2">
          <a:extLst>
            <a:ext uri="{FF2B5EF4-FFF2-40B4-BE49-F238E27FC236}">
              <a16:creationId xmlns:a16="http://schemas.microsoft.com/office/drawing/2014/main" id="{E1BE701B-C1BC-4608-B8B6-246979077147}"/>
            </a:ext>
          </a:extLst>
        </xdr:cNvPr>
        <xdr:cNvSpPr/>
      </xdr:nvSpPr>
      <xdr:spPr>
        <a:xfrm>
          <a:off x="28047" y="11326188"/>
          <a:ext cx="12178436" cy="81288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noFill/>
          <a:prstDash val="solid"/>
          <a:miter/>
        </a:ln>
      </xdr:spPr>
      <xdr:txBody>
        <a:bodyPr vert="horz" wrap="square" lIns="27358" tIns="18004" rIns="0" bIns="0" anchor="t" anchorCtr="0" compatLnSpc="0"/>
        <a:lstStyle/>
        <a:p>
          <a:pPr rtl="0" fontAlgn="auto" hangingPunct="0"/>
          <a:r>
            <a:rPr lang="de-DE" sz="1100" b="1" i="0" baseline="0">
              <a:effectLst/>
              <a:latin typeface="+mn-lt"/>
              <a:ea typeface="+mn-ea"/>
              <a:cs typeface="+mn-cs"/>
            </a:rPr>
            <a:t>Tipps zur Dateneingabe:</a:t>
          </a:r>
          <a:endParaRPr lang="de-DE" sz="1000">
            <a:effectLst/>
          </a:endParaRPr>
        </a:p>
        <a:p>
          <a:pPr rtl="0" fontAlgn="auto" hangingPunct="0"/>
          <a:r>
            <a:rPr lang="de-DE" sz="1100" b="0" i="0" baseline="0">
              <a:effectLst/>
              <a:latin typeface="+mn-lt"/>
              <a:ea typeface="+mn-ea"/>
              <a:cs typeface="+mn-cs"/>
            </a:rPr>
            <a:t>In die grauen Zellen tragen Sie Ihre Zahlenwerte ein!</a:t>
          </a:r>
          <a:endParaRPr lang="de-DE" sz="1000">
            <a:effectLst/>
          </a:endParaRPr>
        </a:p>
        <a:p>
          <a:pPr rtl="0" fontAlgn="auto" hangingPunct="0"/>
          <a:r>
            <a:rPr lang="de-DE" sz="1100" b="0" i="0" baseline="0">
              <a:effectLst/>
              <a:latin typeface="+mn-lt"/>
              <a:ea typeface="+mn-ea"/>
              <a:cs typeface="+mn-cs"/>
            </a:rPr>
            <a:t>Auf der linken Seite der Tabelle können Sie die voreingestellten Kategorien nach Ihren Wünschen </a:t>
          </a:r>
          <a:endParaRPr lang="de-DE" sz="1000">
            <a:effectLst/>
          </a:endParaRPr>
        </a:p>
      </xdr:txBody>
    </xdr:sp>
    <xdr:clientData/>
  </xdr:oneCellAnchor>
  <xdr:twoCellAnchor editAs="oneCell">
    <xdr:from>
      <xdr:col>0</xdr:col>
      <xdr:colOff>0</xdr:colOff>
      <xdr:row>63</xdr:row>
      <xdr:rowOff>119741</xdr:rowOff>
    </xdr:from>
    <xdr:to>
      <xdr:col>0</xdr:col>
      <xdr:colOff>3857897</xdr:colOff>
      <xdr:row>83</xdr:row>
      <xdr:rowOff>71844</xdr:rowOff>
    </xdr:to>
    <xdr:pic>
      <xdr:nvPicPr>
        <xdr:cNvPr id="8" name="Grafik 3">
          <a:extLst>
            <a:ext uri="{FF2B5EF4-FFF2-40B4-BE49-F238E27FC236}">
              <a16:creationId xmlns:a16="http://schemas.microsoft.com/office/drawing/2014/main" id="{21F56E48-8C11-4626-A7C2-AC1CB996B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229"/>
        <a:stretch>
          <a:fillRect/>
        </a:stretch>
      </xdr:blipFill>
      <xdr:spPr bwMode="auto">
        <a:xfrm>
          <a:off x="0" y="12246427"/>
          <a:ext cx="3857897" cy="3435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337456</xdr:colOff>
      <xdr:row>0</xdr:row>
      <xdr:rowOff>0</xdr:rowOff>
    </xdr:from>
    <xdr:to>
      <xdr:col>26</xdr:col>
      <xdr:colOff>739139</xdr:colOff>
      <xdr:row>2</xdr:row>
      <xdr:rowOff>26125</xdr:rowOff>
    </xdr:to>
    <xdr:pic>
      <xdr:nvPicPr>
        <xdr:cNvPr id="11" name="Grafik 2">
          <a:extLst>
            <a:ext uri="{FF2B5EF4-FFF2-40B4-BE49-F238E27FC236}">
              <a16:creationId xmlns:a16="http://schemas.microsoft.com/office/drawing/2014/main" id="{4EC0DDD6-9340-4FDE-B8EC-FA9B7C370D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813485" y="0"/>
          <a:ext cx="3406140" cy="106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8"/>
  <sheetViews>
    <sheetView tabSelected="1" topLeftCell="A58" zoomScale="89" zoomScaleNormal="89" workbookViewId="0">
      <selection activeCell="B10" sqref="B10"/>
    </sheetView>
  </sheetViews>
  <sheetFormatPr baseColWidth="10" defaultColWidth="11" defaultRowHeight="13.8"/>
  <cols>
    <col min="1" max="1" width="60.69921875" customWidth="1"/>
    <col min="2" max="2" width="16.296875" customWidth="1"/>
    <col min="3" max="3" width="62.69921875" customWidth="1"/>
    <col min="4" max="7" width="28.296875" customWidth="1"/>
    <col min="8" max="1024" width="10.19921875" customWidth="1"/>
    <col min="1025" max="1025" width="11" customWidth="1"/>
  </cols>
  <sheetData>
    <row r="1" spans="1:7" s="1" customFormat="1" ht="38.25" customHeight="1">
      <c r="A1" s="19" t="s">
        <v>108</v>
      </c>
      <c r="B1" s="19"/>
      <c r="C1" s="19"/>
      <c r="D1" s="193"/>
      <c r="E1" s="193"/>
      <c r="F1" s="193"/>
      <c r="G1" s="193"/>
    </row>
    <row r="2" spans="1:7" s="1" customFormat="1" ht="33.75" customHeight="1">
      <c r="A2" s="27"/>
      <c r="B2" s="27"/>
      <c r="C2" s="27"/>
      <c r="D2" s="193"/>
      <c r="E2" s="193"/>
      <c r="F2" s="193"/>
      <c r="G2" s="193"/>
    </row>
    <row r="3" spans="1:7" s="1" customFormat="1" ht="33.75" customHeight="1">
      <c r="A3" s="21" t="s">
        <v>0</v>
      </c>
      <c r="B3" s="27"/>
      <c r="C3" s="27"/>
      <c r="D3" s="193"/>
      <c r="E3" s="193"/>
      <c r="F3" s="193"/>
      <c r="G3" s="193"/>
    </row>
    <row r="4" spans="1:7" s="2" customFormat="1" ht="13.2">
      <c r="A4" s="24" t="s">
        <v>110</v>
      </c>
      <c r="B4" s="25"/>
      <c r="C4" s="25"/>
      <c r="D4" s="193"/>
      <c r="E4" s="193"/>
      <c r="F4" s="193"/>
      <c r="G4" s="193"/>
    </row>
    <row r="5" spans="1:7" s="2" customFormat="1" ht="13.2">
      <c r="A5" s="24"/>
      <c r="B5" s="25"/>
      <c r="C5" s="25"/>
      <c r="D5" s="193"/>
      <c r="E5" s="193"/>
      <c r="F5" s="193"/>
      <c r="G5" s="193"/>
    </row>
    <row r="6" spans="1:7" s="2" customFormat="1" ht="13.2">
      <c r="A6" s="24" t="s">
        <v>1</v>
      </c>
      <c r="B6" s="25"/>
      <c r="C6" s="25"/>
      <c r="D6" s="193"/>
      <c r="E6" s="193"/>
      <c r="F6" s="193"/>
      <c r="G6" s="193"/>
    </row>
    <row r="7" spans="1:7">
      <c r="A7" s="28"/>
      <c r="B7" s="28"/>
      <c r="C7" s="28"/>
      <c r="D7" s="193"/>
      <c r="E7" s="193"/>
      <c r="F7" s="193"/>
      <c r="G7" s="193"/>
    </row>
    <row r="8" spans="1:7" ht="15.6">
      <c r="A8" s="191" t="s">
        <v>2</v>
      </c>
      <c r="B8" s="191" t="s">
        <v>3</v>
      </c>
      <c r="C8" s="191" t="s">
        <v>4</v>
      </c>
      <c r="D8" s="193"/>
      <c r="E8" s="193"/>
      <c r="F8" s="193"/>
      <c r="G8" s="193"/>
    </row>
    <row r="9" spans="1:7" ht="15.6">
      <c r="A9" s="18" t="s">
        <v>5</v>
      </c>
      <c r="B9" s="18"/>
      <c r="C9" s="18"/>
      <c r="D9" s="193"/>
      <c r="E9" s="193"/>
      <c r="F9" s="193"/>
      <c r="G9" s="193"/>
    </row>
    <row r="10" spans="1:7">
      <c r="A10" s="50" t="s">
        <v>6</v>
      </c>
      <c r="B10" s="38"/>
      <c r="C10" s="50"/>
      <c r="D10" s="193"/>
      <c r="E10" s="193"/>
      <c r="F10" s="193"/>
      <c r="G10" s="193"/>
    </row>
    <row r="11" spans="1:7">
      <c r="A11" s="50" t="s">
        <v>7</v>
      </c>
      <c r="B11" s="40"/>
      <c r="C11" s="50"/>
      <c r="D11" s="193"/>
      <c r="E11" s="193"/>
      <c r="F11" s="193"/>
      <c r="G11" s="193"/>
    </row>
    <row r="12" spans="1:7">
      <c r="A12" s="42" t="s">
        <v>8</v>
      </c>
      <c r="B12" s="29">
        <f>SUM(B10:B11)</f>
        <v>0</v>
      </c>
      <c r="C12" s="43"/>
      <c r="D12" s="193"/>
      <c r="E12" s="193"/>
      <c r="F12" s="193"/>
      <c r="G12" s="193"/>
    </row>
    <row r="13" spans="1:7" ht="15.6">
      <c r="A13" s="18" t="s">
        <v>9</v>
      </c>
      <c r="B13" s="18"/>
      <c r="C13" s="18"/>
      <c r="D13" s="193"/>
      <c r="E13" s="193"/>
      <c r="F13" s="193"/>
      <c r="G13" s="193"/>
    </row>
    <row r="14" spans="1:7">
      <c r="A14" s="53" t="s">
        <v>10</v>
      </c>
      <c r="B14" s="38"/>
      <c r="C14" s="51"/>
      <c r="D14" s="193"/>
      <c r="E14" s="193"/>
      <c r="F14" s="193"/>
      <c r="G14" s="193"/>
    </row>
    <row r="15" spans="1:7">
      <c r="A15" s="54" t="s">
        <v>11</v>
      </c>
      <c r="B15" s="40"/>
      <c r="C15" s="52"/>
      <c r="D15" s="193"/>
      <c r="E15" s="193"/>
      <c r="F15" s="193"/>
      <c r="G15" s="193"/>
    </row>
    <row r="16" spans="1:7">
      <c r="A16" s="42" t="s">
        <v>12</v>
      </c>
      <c r="B16" s="29">
        <f>SUM(B14:B15)</f>
        <v>0</v>
      </c>
      <c r="C16" s="29"/>
      <c r="D16" s="193"/>
      <c r="E16" s="193"/>
      <c r="F16" s="193"/>
      <c r="G16" s="193"/>
    </row>
    <row r="17" spans="1:7">
      <c r="A17" s="42" t="s">
        <v>13</v>
      </c>
      <c r="B17" s="30">
        <f>B12-B16</f>
        <v>0</v>
      </c>
      <c r="C17" s="30"/>
      <c r="D17" s="193"/>
      <c r="E17" s="193"/>
      <c r="F17" s="193"/>
      <c r="G17" s="193"/>
    </row>
    <row r="18" spans="1:7" ht="15.6">
      <c r="A18" s="18" t="s">
        <v>14</v>
      </c>
      <c r="B18" s="18"/>
      <c r="C18" s="18"/>
      <c r="D18" s="193"/>
      <c r="E18" s="193"/>
      <c r="F18" s="193"/>
      <c r="G18" s="193"/>
    </row>
    <row r="19" spans="1:7">
      <c r="A19" s="50" t="s">
        <v>15</v>
      </c>
      <c r="B19" s="38"/>
      <c r="C19" s="50" t="s">
        <v>16</v>
      </c>
      <c r="D19" s="193"/>
      <c r="E19" s="193"/>
      <c r="F19" s="193"/>
      <c r="G19" s="193"/>
    </row>
    <row r="20" spans="1:7">
      <c r="A20" s="50" t="s">
        <v>17</v>
      </c>
      <c r="B20" s="39"/>
      <c r="C20" s="50"/>
      <c r="D20" s="193"/>
      <c r="E20" s="193"/>
      <c r="F20" s="193"/>
      <c r="G20" s="193"/>
    </row>
    <row r="21" spans="1:7">
      <c r="A21" s="50" t="s">
        <v>18</v>
      </c>
      <c r="B21" s="39"/>
      <c r="C21" s="50"/>
      <c r="D21" s="193"/>
      <c r="E21" s="193"/>
      <c r="F21" s="193"/>
      <c r="G21" s="193"/>
    </row>
    <row r="22" spans="1:7">
      <c r="A22" s="50" t="s">
        <v>19</v>
      </c>
      <c r="B22" s="39"/>
      <c r="C22" s="50"/>
      <c r="D22" s="193"/>
      <c r="E22" s="193"/>
      <c r="F22" s="193"/>
      <c r="G22" s="193"/>
    </row>
    <row r="23" spans="1:7">
      <c r="A23" s="50" t="s">
        <v>20</v>
      </c>
      <c r="B23" s="39"/>
      <c r="C23" s="50"/>
      <c r="D23" s="193"/>
      <c r="E23" s="193"/>
      <c r="F23" s="193"/>
      <c r="G23" s="193"/>
    </row>
    <row r="24" spans="1:7">
      <c r="A24" s="50" t="s">
        <v>21</v>
      </c>
      <c r="B24" s="39"/>
      <c r="C24" s="50" t="s">
        <v>22</v>
      </c>
      <c r="D24" s="193"/>
      <c r="E24" s="193"/>
      <c r="F24" s="193"/>
      <c r="G24" s="193"/>
    </row>
    <row r="25" spans="1:7">
      <c r="A25" s="50" t="s">
        <v>23</v>
      </c>
      <c r="B25" s="39"/>
      <c r="C25" s="50"/>
      <c r="D25" s="193"/>
      <c r="E25" s="193"/>
      <c r="F25" s="193"/>
      <c r="G25" s="193"/>
    </row>
    <row r="26" spans="1:7">
      <c r="A26" s="50" t="s">
        <v>24</v>
      </c>
      <c r="B26" s="39"/>
      <c r="C26" s="50"/>
      <c r="D26" s="193"/>
      <c r="E26" s="193"/>
      <c r="F26" s="193"/>
      <c r="G26" s="193"/>
    </row>
    <row r="27" spans="1:7">
      <c r="A27" s="50" t="s">
        <v>25</v>
      </c>
      <c r="B27" s="39"/>
      <c r="C27" s="50"/>
      <c r="D27" s="193"/>
      <c r="E27" s="193"/>
      <c r="F27" s="193"/>
      <c r="G27" s="193"/>
    </row>
    <row r="28" spans="1:7">
      <c r="A28" s="50" t="s">
        <v>26</v>
      </c>
      <c r="B28" s="39"/>
      <c r="C28" s="50"/>
      <c r="D28" s="193"/>
      <c r="E28" s="193"/>
      <c r="F28" s="193"/>
      <c r="G28" s="193"/>
    </row>
    <row r="29" spans="1:7">
      <c r="A29" s="50" t="s">
        <v>27</v>
      </c>
      <c r="B29" s="39"/>
      <c r="C29" s="50" t="s">
        <v>28</v>
      </c>
      <c r="D29" s="193"/>
      <c r="E29" s="193"/>
      <c r="F29" s="193"/>
      <c r="G29" s="193"/>
    </row>
    <row r="30" spans="1:7">
      <c r="A30" s="50" t="s">
        <v>29</v>
      </c>
      <c r="B30" s="39"/>
      <c r="C30" s="50"/>
      <c r="D30" s="193"/>
      <c r="E30" s="193"/>
      <c r="F30" s="193"/>
      <c r="G30" s="193"/>
    </row>
    <row r="31" spans="1:7">
      <c r="A31" s="50" t="s">
        <v>30</v>
      </c>
      <c r="B31" s="40"/>
      <c r="C31" s="50"/>
      <c r="D31" s="193"/>
      <c r="E31" s="193"/>
      <c r="F31" s="193"/>
      <c r="G31" s="193"/>
    </row>
    <row r="32" spans="1:7">
      <c r="A32" s="42" t="s">
        <v>31</v>
      </c>
      <c r="B32" s="43">
        <f>SUM(B19:B31)</f>
        <v>0</v>
      </c>
      <c r="C32" s="43"/>
      <c r="D32" s="193"/>
      <c r="E32" s="193"/>
      <c r="F32" s="193"/>
      <c r="G32" s="193"/>
    </row>
    <row r="33" spans="1:7" s="3" customFormat="1" ht="15.6">
      <c r="A33" s="18" t="s">
        <v>32</v>
      </c>
      <c r="B33" s="31">
        <f>B17-B32</f>
        <v>0</v>
      </c>
      <c r="C33" s="18"/>
      <c r="D33" s="193"/>
      <c r="E33" s="193"/>
      <c r="F33" s="193"/>
      <c r="G33" s="193"/>
    </row>
    <row r="34" spans="1:7" ht="19.95" customHeight="1">
      <c r="A34" s="32"/>
      <c r="B34" s="33"/>
      <c r="C34" s="33"/>
      <c r="D34" s="193"/>
      <c r="E34" s="193"/>
      <c r="F34" s="193"/>
      <c r="G34" s="193"/>
    </row>
    <row r="35" spans="1:7" ht="15.6">
      <c r="A35" s="192" t="s">
        <v>33</v>
      </c>
      <c r="B35" s="192"/>
      <c r="C35" s="192"/>
      <c r="D35" s="193"/>
      <c r="E35" s="193"/>
      <c r="F35" s="193"/>
      <c r="G35" s="193"/>
    </row>
    <row r="36" spans="1:7" ht="15.6">
      <c r="A36" s="18" t="s">
        <v>34</v>
      </c>
      <c r="B36" s="18"/>
      <c r="C36" s="37"/>
      <c r="D36" s="193"/>
      <c r="E36" s="193"/>
      <c r="F36" s="193"/>
      <c r="G36" s="193"/>
    </row>
    <row r="37" spans="1:7">
      <c r="A37" s="50" t="s">
        <v>35</v>
      </c>
      <c r="B37" s="41"/>
      <c r="C37" s="55" t="s">
        <v>36</v>
      </c>
      <c r="D37" s="193"/>
      <c r="E37" s="193"/>
      <c r="F37" s="193"/>
      <c r="G37" s="193"/>
    </row>
    <row r="38" spans="1:7">
      <c r="A38" s="50" t="s">
        <v>37</v>
      </c>
      <c r="B38" s="39"/>
      <c r="C38" s="50"/>
      <c r="D38" s="193"/>
      <c r="E38" s="193"/>
      <c r="F38" s="193"/>
      <c r="G38" s="193"/>
    </row>
    <row r="39" spans="1:7">
      <c r="A39" s="50" t="s">
        <v>38</v>
      </c>
      <c r="B39" s="39"/>
      <c r="C39" s="50"/>
      <c r="D39" s="193"/>
      <c r="E39" s="193"/>
      <c r="F39" s="193"/>
      <c r="G39" s="193"/>
    </row>
    <row r="40" spans="1:7">
      <c r="A40" s="50" t="s">
        <v>39</v>
      </c>
      <c r="B40" s="39"/>
      <c r="C40" s="50"/>
      <c r="D40" s="193"/>
      <c r="E40" s="193"/>
      <c r="F40" s="193"/>
      <c r="G40" s="193"/>
    </row>
    <row r="41" spans="1:7">
      <c r="A41" s="50" t="s">
        <v>40</v>
      </c>
      <c r="B41" s="39"/>
      <c r="C41" s="50"/>
      <c r="D41" s="193"/>
      <c r="E41" s="193"/>
      <c r="F41" s="193"/>
      <c r="G41" s="193"/>
    </row>
    <row r="42" spans="1:7">
      <c r="A42" s="50" t="s">
        <v>41</v>
      </c>
      <c r="B42" s="39"/>
      <c r="C42" s="50"/>
      <c r="D42" s="193"/>
      <c r="E42" s="193"/>
      <c r="F42" s="193"/>
      <c r="G42" s="193"/>
    </row>
    <row r="43" spans="1:7">
      <c r="A43" s="50" t="s">
        <v>42</v>
      </c>
      <c r="B43" s="40"/>
      <c r="C43" s="50"/>
      <c r="D43" s="193"/>
      <c r="E43" s="193"/>
      <c r="F43" s="193"/>
      <c r="G43" s="193"/>
    </row>
    <row r="44" spans="1:7">
      <c r="A44" s="42" t="s">
        <v>43</v>
      </c>
      <c r="B44" s="43">
        <f>SUM(B37:B43)</f>
        <v>0</v>
      </c>
      <c r="C44" s="43"/>
      <c r="D44" s="193"/>
      <c r="E44" s="193"/>
      <c r="F44" s="193"/>
      <c r="G44" s="193"/>
    </row>
    <row r="45" spans="1:7" ht="15.6">
      <c r="A45" s="18" t="s">
        <v>44</v>
      </c>
      <c r="B45" s="18"/>
      <c r="C45" s="18"/>
      <c r="D45" s="193"/>
      <c r="E45" s="193"/>
      <c r="F45" s="193"/>
      <c r="G45" s="193"/>
    </row>
    <row r="46" spans="1:7">
      <c r="A46" s="50" t="s">
        <v>45</v>
      </c>
      <c r="B46" s="38"/>
      <c r="C46" s="50" t="s">
        <v>28</v>
      </c>
      <c r="D46" s="193"/>
      <c r="E46" s="193"/>
      <c r="F46" s="193"/>
      <c r="G46" s="193"/>
    </row>
    <row r="47" spans="1:7">
      <c r="A47" s="50" t="s">
        <v>46</v>
      </c>
      <c r="B47" s="39"/>
      <c r="C47" s="50"/>
      <c r="D47" s="193"/>
      <c r="E47" s="193"/>
      <c r="F47" s="193"/>
      <c r="G47" s="193"/>
    </row>
    <row r="48" spans="1:7">
      <c r="A48" s="50" t="s">
        <v>47</v>
      </c>
      <c r="B48" s="39"/>
      <c r="C48" s="50"/>
      <c r="D48" s="193"/>
      <c r="E48" s="193"/>
      <c r="F48" s="193"/>
      <c r="G48" s="193"/>
    </row>
    <row r="49" spans="1:7">
      <c r="A49" s="50" t="s">
        <v>48</v>
      </c>
      <c r="B49" s="39"/>
      <c r="C49" s="50"/>
      <c r="D49" s="193"/>
      <c r="E49" s="193"/>
      <c r="F49" s="193"/>
      <c r="G49" s="193"/>
    </row>
    <row r="50" spans="1:7">
      <c r="A50" s="50" t="s">
        <v>49</v>
      </c>
      <c r="B50" s="39"/>
      <c r="C50" s="50"/>
      <c r="D50" s="193"/>
      <c r="E50" s="193"/>
      <c r="F50" s="193"/>
      <c r="G50" s="193"/>
    </row>
    <row r="51" spans="1:7">
      <c r="A51" s="50" t="s">
        <v>50</v>
      </c>
      <c r="B51" s="39"/>
      <c r="C51" s="50"/>
      <c r="D51" s="193"/>
      <c r="E51" s="193"/>
      <c r="F51" s="193"/>
      <c r="G51" s="193"/>
    </row>
    <row r="52" spans="1:7">
      <c r="A52" s="50" t="s">
        <v>51</v>
      </c>
      <c r="B52" s="39"/>
      <c r="C52" s="50"/>
      <c r="D52" s="193"/>
      <c r="E52" s="193"/>
      <c r="F52" s="193"/>
      <c r="G52" s="193"/>
    </row>
    <row r="53" spans="1:7">
      <c r="A53" s="50" t="s">
        <v>52</v>
      </c>
      <c r="B53" s="39"/>
      <c r="C53" s="50"/>
      <c r="D53" s="193"/>
      <c r="E53" s="193"/>
      <c r="F53" s="193"/>
      <c r="G53" s="193"/>
    </row>
    <row r="54" spans="1:7">
      <c r="A54" s="50" t="s">
        <v>53</v>
      </c>
      <c r="B54" s="39"/>
      <c r="C54" s="50" t="s">
        <v>54</v>
      </c>
      <c r="D54" s="193"/>
      <c r="E54" s="193"/>
      <c r="F54" s="193"/>
      <c r="G54" s="193"/>
    </row>
    <row r="55" spans="1:7">
      <c r="A55" s="50" t="s">
        <v>55</v>
      </c>
      <c r="B55" s="39"/>
      <c r="C55" s="50"/>
      <c r="D55" s="193"/>
      <c r="E55" s="193"/>
      <c r="F55" s="193"/>
      <c r="G55" s="193"/>
    </row>
    <row r="56" spans="1:7">
      <c r="A56" s="50" t="s">
        <v>56</v>
      </c>
      <c r="B56" s="39"/>
      <c r="C56" s="50"/>
      <c r="D56" s="193"/>
      <c r="E56" s="193"/>
      <c r="F56" s="193"/>
      <c r="G56" s="193"/>
    </row>
    <row r="57" spans="1:7">
      <c r="A57" s="50" t="s">
        <v>57</v>
      </c>
      <c r="B57" s="39"/>
      <c r="C57" s="50"/>
      <c r="D57" s="193"/>
      <c r="E57" s="193"/>
      <c r="F57" s="193"/>
      <c r="G57" s="193"/>
    </row>
    <row r="58" spans="1:7">
      <c r="A58" s="50" t="s">
        <v>30</v>
      </c>
      <c r="B58" s="40"/>
      <c r="C58" s="50"/>
      <c r="D58" s="193"/>
      <c r="E58" s="193"/>
      <c r="F58" s="193"/>
      <c r="G58" s="193"/>
    </row>
    <row r="59" spans="1:7">
      <c r="A59" s="42" t="s">
        <v>58</v>
      </c>
      <c r="B59" s="43">
        <f>SUM(B46:B58)</f>
        <v>0</v>
      </c>
      <c r="C59" s="43"/>
      <c r="D59" s="193"/>
      <c r="E59" s="193"/>
      <c r="F59" s="193"/>
      <c r="G59" s="193"/>
    </row>
    <row r="60" spans="1:7" ht="15.6">
      <c r="A60" s="18" t="s">
        <v>59</v>
      </c>
      <c r="B60" s="31">
        <f>B44-B59</f>
        <v>0</v>
      </c>
      <c r="C60" s="18"/>
      <c r="D60" s="193"/>
      <c r="E60" s="193"/>
      <c r="F60" s="193"/>
      <c r="G60" s="193"/>
    </row>
    <row r="61" spans="1:7" ht="19.95" customHeight="1">
      <c r="A61" s="34"/>
      <c r="B61" s="35"/>
      <c r="C61" s="35"/>
      <c r="D61" s="193"/>
      <c r="E61" s="193"/>
      <c r="F61" s="193"/>
      <c r="G61" s="193"/>
    </row>
    <row r="62" spans="1:7" ht="15.6">
      <c r="A62" s="18" t="s">
        <v>60</v>
      </c>
      <c r="B62" s="76">
        <f>B33-(-B60)</f>
        <v>0</v>
      </c>
      <c r="C62" s="18"/>
      <c r="D62" s="193"/>
      <c r="E62" s="193"/>
      <c r="F62" s="193"/>
      <c r="G62" s="193"/>
    </row>
    <row r="63" spans="1:7">
      <c r="A63" s="36"/>
      <c r="B63" s="36"/>
      <c r="C63" s="36"/>
      <c r="D63" s="193"/>
      <c r="E63" s="193"/>
      <c r="F63" s="193"/>
      <c r="G63" s="193"/>
    </row>
    <row r="64" spans="1:7">
      <c r="A64" s="194"/>
      <c r="B64" s="194"/>
      <c r="C64" s="194"/>
      <c r="D64" s="194"/>
      <c r="E64" s="194"/>
      <c r="F64" s="194"/>
      <c r="G64" s="194"/>
    </row>
    <row r="65" spans="1:7">
      <c r="A65" s="194"/>
      <c r="B65" s="194"/>
      <c r="C65" s="194"/>
      <c r="D65" s="194"/>
      <c r="E65" s="194"/>
      <c r="F65" s="194"/>
      <c r="G65" s="194"/>
    </row>
    <row r="66" spans="1:7">
      <c r="A66" s="194"/>
      <c r="B66" s="194"/>
      <c r="C66" s="194"/>
      <c r="D66" s="194"/>
      <c r="E66" s="194"/>
      <c r="F66" s="194"/>
      <c r="G66" s="194"/>
    </row>
    <row r="67" spans="1:7">
      <c r="A67" s="194"/>
      <c r="B67" s="194"/>
      <c r="C67" s="194"/>
      <c r="D67" s="194"/>
      <c r="E67" s="194"/>
      <c r="F67" s="194"/>
      <c r="G67" s="194"/>
    </row>
    <row r="68" spans="1:7">
      <c r="A68" s="194"/>
      <c r="B68" s="194"/>
      <c r="C68" s="194"/>
      <c r="D68" s="194"/>
      <c r="E68" s="194"/>
      <c r="F68" s="194"/>
      <c r="G68" s="194"/>
    </row>
    <row r="69" spans="1:7">
      <c r="A69" s="194"/>
      <c r="B69" s="194"/>
      <c r="C69" s="194"/>
      <c r="D69" s="194"/>
      <c r="E69" s="194"/>
      <c r="F69" s="194"/>
      <c r="G69" s="194"/>
    </row>
    <row r="70" spans="1:7">
      <c r="A70" s="194"/>
      <c r="B70" s="194"/>
      <c r="C70" s="194"/>
      <c r="D70" s="194"/>
      <c r="E70" s="194"/>
      <c r="F70" s="194"/>
      <c r="G70" s="194"/>
    </row>
    <row r="71" spans="1:7">
      <c r="A71" s="194"/>
      <c r="B71" s="194"/>
      <c r="C71" s="194"/>
      <c r="D71" s="194"/>
      <c r="E71" s="194"/>
      <c r="F71" s="194"/>
      <c r="G71" s="194"/>
    </row>
    <row r="72" spans="1:7">
      <c r="A72" s="194"/>
      <c r="B72" s="194"/>
      <c r="C72" s="194"/>
      <c r="D72" s="194"/>
      <c r="E72" s="194"/>
      <c r="F72" s="194"/>
      <c r="G72" s="194"/>
    </row>
    <row r="73" spans="1:7">
      <c r="A73" s="194"/>
      <c r="B73" s="194"/>
      <c r="C73" s="194"/>
      <c r="D73" s="194"/>
      <c r="E73" s="194"/>
      <c r="F73" s="194"/>
      <c r="G73" s="194"/>
    </row>
    <row r="74" spans="1:7">
      <c r="A74" s="194"/>
      <c r="B74" s="194"/>
      <c r="C74" s="194"/>
      <c r="D74" s="194"/>
      <c r="E74" s="194"/>
      <c r="F74" s="194"/>
      <c r="G74" s="194"/>
    </row>
    <row r="75" spans="1:7">
      <c r="A75" s="194"/>
      <c r="B75" s="194"/>
      <c r="C75" s="194"/>
      <c r="D75" s="194"/>
      <c r="E75" s="194"/>
      <c r="F75" s="194"/>
      <c r="G75" s="194"/>
    </row>
    <row r="76" spans="1:7">
      <c r="A76" s="194"/>
      <c r="B76" s="194"/>
      <c r="C76" s="194"/>
      <c r="D76" s="194"/>
      <c r="E76" s="194"/>
      <c r="F76" s="194"/>
      <c r="G76" s="194"/>
    </row>
    <row r="77" spans="1:7">
      <c r="A77" s="194"/>
      <c r="B77" s="194"/>
      <c r="C77" s="194"/>
      <c r="D77" s="194"/>
      <c r="E77" s="194"/>
      <c r="F77" s="194"/>
      <c r="G77" s="194"/>
    </row>
    <row r="78" spans="1:7">
      <c r="A78" s="194"/>
      <c r="B78" s="194"/>
      <c r="C78" s="194"/>
      <c r="D78" s="194"/>
      <c r="E78" s="194"/>
      <c r="F78" s="194"/>
      <c r="G78" s="194"/>
    </row>
    <row r="79" spans="1:7">
      <c r="A79" s="194"/>
      <c r="B79" s="194"/>
      <c r="C79" s="194"/>
      <c r="D79" s="194"/>
      <c r="E79" s="194"/>
      <c r="F79" s="194"/>
      <c r="G79" s="194"/>
    </row>
    <row r="80" spans="1:7">
      <c r="A80" s="194"/>
      <c r="B80" s="194"/>
      <c r="C80" s="194"/>
      <c r="D80" s="194"/>
      <c r="E80" s="194"/>
      <c r="F80" s="194"/>
      <c r="G80" s="194"/>
    </row>
    <row r="81" spans="1:7">
      <c r="A81" s="194"/>
      <c r="B81" s="194"/>
      <c r="C81" s="194"/>
      <c r="D81" s="194"/>
      <c r="E81" s="194"/>
      <c r="F81" s="194"/>
      <c r="G81" s="194"/>
    </row>
    <row r="82" spans="1:7">
      <c r="A82" s="194"/>
      <c r="B82" s="194"/>
      <c r="C82" s="194"/>
      <c r="D82" s="194"/>
      <c r="E82" s="194"/>
      <c r="F82" s="194"/>
      <c r="G82" s="194"/>
    </row>
    <row r="83" spans="1:7">
      <c r="A83" s="194"/>
      <c r="B83" s="194"/>
      <c r="C83" s="194"/>
      <c r="D83" s="194"/>
      <c r="E83" s="194"/>
      <c r="F83" s="194"/>
      <c r="G83" s="194"/>
    </row>
    <row r="84" spans="1:7">
      <c r="A84" s="194"/>
      <c r="B84" s="194"/>
      <c r="C84" s="194"/>
      <c r="D84" s="194"/>
      <c r="E84" s="194"/>
      <c r="F84" s="194"/>
      <c r="G84" s="194"/>
    </row>
    <row r="85" spans="1:7">
      <c r="A85" s="194"/>
      <c r="B85" s="194"/>
      <c r="C85" s="194"/>
      <c r="D85" s="194"/>
      <c r="E85" s="194"/>
      <c r="F85" s="194"/>
      <c r="G85" s="194"/>
    </row>
    <row r="86" spans="1:7">
      <c r="A86" s="194"/>
      <c r="B86" s="194"/>
      <c r="C86" s="194"/>
      <c r="D86" s="194"/>
      <c r="E86" s="194"/>
      <c r="F86" s="194"/>
      <c r="G86" s="194"/>
    </row>
    <row r="87" spans="1:7">
      <c r="A87" s="194"/>
      <c r="B87" s="194"/>
      <c r="C87" s="194"/>
      <c r="D87" s="194"/>
      <c r="E87" s="194"/>
      <c r="F87" s="194"/>
      <c r="G87" s="194"/>
    </row>
    <row r="88" spans="1:7">
      <c r="A88" s="194"/>
      <c r="B88" s="194"/>
      <c r="C88" s="194"/>
      <c r="D88" s="194"/>
      <c r="E88" s="194"/>
      <c r="F88" s="194"/>
      <c r="G88" s="194"/>
    </row>
    <row r="89" spans="1:7">
      <c r="A89" s="194"/>
      <c r="B89" s="194"/>
      <c r="C89" s="194"/>
      <c r="D89" s="194"/>
      <c r="E89" s="194"/>
      <c r="F89" s="194"/>
      <c r="G89" s="194"/>
    </row>
    <row r="90" spans="1:7">
      <c r="A90" s="194"/>
      <c r="B90" s="194"/>
      <c r="C90" s="194"/>
      <c r="D90" s="194"/>
      <c r="E90" s="194"/>
      <c r="F90" s="194"/>
      <c r="G90" s="194"/>
    </row>
    <row r="91" spans="1:7">
      <c r="A91" s="194"/>
      <c r="B91" s="194"/>
      <c r="C91" s="194"/>
      <c r="D91" s="194"/>
      <c r="E91" s="194"/>
      <c r="F91" s="194"/>
      <c r="G91" s="194"/>
    </row>
    <row r="92" spans="1:7">
      <c r="A92" s="194"/>
      <c r="B92" s="194"/>
      <c r="C92" s="194"/>
      <c r="D92" s="194"/>
      <c r="E92" s="194"/>
      <c r="F92" s="194"/>
      <c r="G92" s="194"/>
    </row>
    <row r="93" spans="1:7">
      <c r="A93" s="194"/>
      <c r="B93" s="194"/>
      <c r="C93" s="194"/>
      <c r="D93" s="194"/>
      <c r="E93" s="194"/>
      <c r="F93" s="194"/>
      <c r="G93" s="194"/>
    </row>
    <row r="94" spans="1:7">
      <c r="A94" s="194"/>
      <c r="B94" s="194"/>
      <c r="C94" s="194"/>
      <c r="D94" s="194"/>
      <c r="E94" s="194"/>
      <c r="F94" s="194"/>
      <c r="G94" s="194"/>
    </row>
    <row r="95" spans="1:7">
      <c r="A95" s="194"/>
      <c r="B95" s="194"/>
      <c r="C95" s="194"/>
      <c r="D95" s="194"/>
      <c r="E95" s="194"/>
      <c r="F95" s="194"/>
      <c r="G95" s="194"/>
    </row>
    <row r="96" spans="1:7">
      <c r="A96" s="194"/>
      <c r="B96" s="194"/>
      <c r="C96" s="194"/>
      <c r="D96" s="194"/>
      <c r="E96" s="194"/>
      <c r="F96" s="194"/>
      <c r="G96" s="194"/>
    </row>
    <row r="97" spans="1:7">
      <c r="A97" s="194"/>
      <c r="B97" s="194"/>
      <c r="C97" s="194"/>
      <c r="D97" s="194"/>
      <c r="E97" s="194"/>
      <c r="F97" s="194"/>
      <c r="G97" s="194"/>
    </row>
    <row r="98" spans="1:7">
      <c r="A98" s="194"/>
      <c r="B98" s="194"/>
      <c r="C98" s="194"/>
      <c r="D98" s="194"/>
      <c r="E98" s="194"/>
      <c r="F98" s="194"/>
      <c r="G98" s="194"/>
    </row>
    <row r="99" spans="1:7">
      <c r="A99" s="194"/>
      <c r="B99" s="194"/>
      <c r="C99" s="194"/>
      <c r="D99" s="194"/>
      <c r="E99" s="194"/>
      <c r="F99" s="194"/>
      <c r="G99" s="194"/>
    </row>
    <row r="100" spans="1:7">
      <c r="A100" s="194"/>
      <c r="B100" s="194"/>
      <c r="C100" s="194"/>
      <c r="D100" s="194"/>
      <c r="E100" s="194"/>
      <c r="F100" s="194"/>
      <c r="G100" s="194"/>
    </row>
    <row r="101" spans="1:7">
      <c r="A101" s="194"/>
      <c r="B101" s="194"/>
      <c r="C101" s="194"/>
      <c r="D101" s="194"/>
      <c r="E101" s="194"/>
      <c r="F101" s="194"/>
      <c r="G101" s="194"/>
    </row>
    <row r="102" spans="1:7">
      <c r="A102" s="194"/>
      <c r="B102" s="194"/>
      <c r="C102" s="194"/>
      <c r="D102" s="194"/>
      <c r="E102" s="194"/>
      <c r="F102" s="194"/>
      <c r="G102" s="194"/>
    </row>
    <row r="103" spans="1:7">
      <c r="A103" s="194"/>
      <c r="B103" s="194"/>
      <c r="C103" s="194"/>
      <c r="D103" s="194"/>
      <c r="E103" s="194"/>
      <c r="F103" s="194"/>
      <c r="G103" s="194"/>
    </row>
    <row r="104" spans="1:7">
      <c r="A104" s="194"/>
      <c r="B104" s="194"/>
      <c r="C104" s="194"/>
      <c r="D104" s="194"/>
      <c r="E104" s="194"/>
      <c r="F104" s="194"/>
      <c r="G104" s="194"/>
    </row>
    <row r="105" spans="1:7">
      <c r="A105" s="194"/>
      <c r="B105" s="194"/>
      <c r="C105" s="194"/>
      <c r="D105" s="194"/>
      <c r="E105" s="194"/>
      <c r="F105" s="194"/>
      <c r="G105" s="194"/>
    </row>
    <row r="106" spans="1:7">
      <c r="A106" s="194"/>
      <c r="B106" s="194"/>
      <c r="C106" s="194"/>
      <c r="D106" s="194"/>
      <c r="E106" s="194"/>
      <c r="F106" s="194"/>
      <c r="G106" s="194"/>
    </row>
    <row r="107" spans="1:7">
      <c r="A107" s="194"/>
      <c r="B107" s="194"/>
      <c r="C107" s="194"/>
      <c r="D107" s="194"/>
      <c r="E107" s="194"/>
      <c r="F107" s="194"/>
      <c r="G107" s="194"/>
    </row>
    <row r="108" spans="1:7">
      <c r="A108" s="194"/>
      <c r="B108" s="194"/>
      <c r="C108" s="194"/>
      <c r="D108" s="194"/>
      <c r="E108" s="194"/>
      <c r="F108" s="194"/>
      <c r="G108" s="194"/>
    </row>
    <row r="109" spans="1:7">
      <c r="A109" s="194"/>
      <c r="B109" s="194"/>
      <c r="C109" s="194"/>
      <c r="D109" s="194"/>
      <c r="E109" s="194"/>
      <c r="F109" s="194"/>
      <c r="G109" s="194"/>
    </row>
    <row r="110" spans="1:7">
      <c r="A110" s="194"/>
      <c r="B110" s="194"/>
      <c r="C110" s="194"/>
      <c r="D110" s="194"/>
      <c r="E110" s="194"/>
      <c r="F110" s="194"/>
      <c r="G110" s="194"/>
    </row>
    <row r="111" spans="1:7">
      <c r="A111" s="194"/>
      <c r="B111" s="194"/>
      <c r="C111" s="194"/>
      <c r="D111" s="194"/>
      <c r="E111" s="194"/>
      <c r="F111" s="194"/>
      <c r="G111" s="194"/>
    </row>
    <row r="112" spans="1:7">
      <c r="A112" s="194"/>
      <c r="B112" s="194"/>
      <c r="C112" s="194"/>
      <c r="D112" s="194"/>
      <c r="E112" s="194"/>
      <c r="F112" s="194"/>
      <c r="G112" s="194"/>
    </row>
    <row r="113" spans="1:7">
      <c r="A113" s="194"/>
      <c r="B113" s="194"/>
      <c r="C113" s="194"/>
      <c r="D113" s="194"/>
      <c r="E113" s="194"/>
      <c r="F113" s="194"/>
      <c r="G113" s="194"/>
    </row>
    <row r="114" spans="1:7">
      <c r="A114" s="194"/>
      <c r="B114" s="194"/>
      <c r="C114" s="194"/>
      <c r="D114" s="194"/>
      <c r="E114" s="194"/>
      <c r="F114" s="194"/>
      <c r="G114" s="194"/>
    </row>
    <row r="115" spans="1:7">
      <c r="A115" s="194"/>
      <c r="B115" s="194"/>
      <c r="C115" s="194"/>
      <c r="D115" s="194"/>
      <c r="E115" s="194"/>
      <c r="F115" s="194"/>
      <c r="G115" s="194"/>
    </row>
    <row r="116" spans="1:7">
      <c r="A116" s="194"/>
      <c r="B116" s="194"/>
      <c r="C116" s="194"/>
      <c r="D116" s="194"/>
      <c r="E116" s="194"/>
      <c r="F116" s="194"/>
      <c r="G116" s="194"/>
    </row>
    <row r="117" spans="1:7">
      <c r="A117" s="194"/>
      <c r="B117" s="194"/>
      <c r="C117" s="194"/>
      <c r="D117" s="194"/>
      <c r="E117" s="194"/>
      <c r="F117" s="194"/>
      <c r="G117" s="194"/>
    </row>
    <row r="118" spans="1:7">
      <c r="A118" s="194"/>
      <c r="B118" s="194"/>
      <c r="C118" s="194"/>
      <c r="D118" s="194"/>
      <c r="E118" s="194"/>
      <c r="F118" s="194"/>
      <c r="G118" s="194"/>
    </row>
    <row r="119" spans="1:7">
      <c r="A119" s="194"/>
      <c r="B119" s="194"/>
      <c r="C119" s="194"/>
      <c r="D119" s="194"/>
      <c r="E119" s="194"/>
      <c r="F119" s="194"/>
      <c r="G119" s="194"/>
    </row>
    <row r="120" spans="1:7">
      <c r="A120" s="194"/>
      <c r="B120" s="194"/>
      <c r="C120" s="194"/>
      <c r="D120" s="194"/>
      <c r="E120" s="194"/>
      <c r="F120" s="194"/>
      <c r="G120" s="194"/>
    </row>
    <row r="121" spans="1:7">
      <c r="A121" s="194"/>
      <c r="B121" s="194"/>
      <c r="C121" s="194"/>
      <c r="D121" s="194"/>
      <c r="E121" s="194"/>
      <c r="F121" s="194"/>
      <c r="G121" s="194"/>
    </row>
    <row r="122" spans="1:7">
      <c r="A122" s="194"/>
      <c r="B122" s="194"/>
      <c r="C122" s="194"/>
      <c r="D122" s="194"/>
      <c r="E122" s="194"/>
      <c r="F122" s="194"/>
      <c r="G122" s="194"/>
    </row>
    <row r="123" spans="1:7">
      <c r="A123" s="194"/>
      <c r="B123" s="194"/>
      <c r="C123" s="194"/>
      <c r="D123" s="194"/>
      <c r="E123" s="194"/>
      <c r="F123" s="194"/>
      <c r="G123" s="194"/>
    </row>
    <row r="124" spans="1:7">
      <c r="A124" s="194"/>
      <c r="B124" s="194"/>
      <c r="C124" s="194"/>
      <c r="D124" s="194"/>
      <c r="E124" s="194"/>
      <c r="F124" s="194"/>
      <c r="G124" s="194"/>
    </row>
    <row r="125" spans="1:7">
      <c r="A125" s="194"/>
      <c r="B125" s="194"/>
      <c r="C125" s="194"/>
      <c r="D125" s="194"/>
      <c r="E125" s="194"/>
      <c r="F125" s="194"/>
      <c r="G125" s="194"/>
    </row>
    <row r="126" spans="1:7">
      <c r="A126" s="194"/>
      <c r="B126" s="194"/>
      <c r="C126" s="194"/>
      <c r="D126" s="194"/>
      <c r="E126" s="194"/>
      <c r="F126" s="194"/>
      <c r="G126" s="194"/>
    </row>
    <row r="127" spans="1:7">
      <c r="A127" s="194"/>
      <c r="B127" s="194"/>
      <c r="C127" s="194"/>
      <c r="D127" s="194"/>
      <c r="E127" s="194"/>
      <c r="F127" s="194"/>
      <c r="G127" s="194"/>
    </row>
    <row r="128" spans="1:7">
      <c r="A128" s="194"/>
      <c r="B128" s="194"/>
      <c r="C128" s="194"/>
      <c r="D128" s="194"/>
      <c r="E128" s="194"/>
      <c r="F128" s="194"/>
      <c r="G128" s="194"/>
    </row>
  </sheetData>
  <mergeCells count="2">
    <mergeCell ref="D1:G63"/>
    <mergeCell ref="A64:G128"/>
  </mergeCells>
  <conditionalFormatting sqref="B33 B60 B62">
    <cfRule type="cellIs" dxfId="1" priority="2" stopIfTrue="1" operator="lessThanOrEqual">
      <formula>0</formula>
    </cfRule>
  </conditionalFormatting>
  <conditionalFormatting sqref="B33 B60 B62">
    <cfRule type="cellIs" dxfId="0" priority="1" stopIfTrue="1" operator="greaterThan">
      <formula>0</formula>
    </cfRule>
  </conditionalFormatting>
  <pageMargins left="0.11811023622047245" right="0.19685039370078741" top="0.35433070866141736" bottom="0.31496062992125984" header="0.47244094488188981" footer="0.51181102362204722"/>
  <pageSetup paperSize="9" scale="65" fitToWidth="0" fitToHeight="0" pageOrder="overThenDown" orientation="portrait" r:id="rId1"/>
  <headerFooter alignWithMargins="0">
    <oddFooter>&amp;L&amp;10&amp;N&amp;R&amp;10&amp;D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326"/>
  <sheetViews>
    <sheetView zoomScale="80" zoomScaleNormal="80" workbookViewId="0">
      <selection activeCell="B14" sqref="B14"/>
    </sheetView>
  </sheetViews>
  <sheetFormatPr baseColWidth="10" defaultColWidth="11" defaultRowHeight="13.8"/>
  <cols>
    <col min="1" max="1" width="61.69921875" customWidth="1"/>
    <col min="2" max="27" width="9.796875" customWidth="1"/>
    <col min="28" max="1024" width="10.19921875" customWidth="1"/>
    <col min="1025" max="1025" width="11" customWidth="1"/>
  </cols>
  <sheetData>
    <row r="1" spans="1:214" s="1" customFormat="1" ht="39.75" customHeight="1">
      <c r="A1" s="107" t="s">
        <v>61</v>
      </c>
      <c r="B1" s="108"/>
      <c r="C1" s="108"/>
      <c r="D1" s="108"/>
      <c r="E1" s="108"/>
      <c r="F1" s="108"/>
      <c r="G1" s="108"/>
      <c r="H1" s="108"/>
      <c r="I1" s="108"/>
      <c r="J1" s="108"/>
      <c r="K1" s="109"/>
      <c r="L1" s="20"/>
      <c r="M1" s="20"/>
      <c r="N1" s="20"/>
      <c r="O1" s="20"/>
      <c r="P1" s="20"/>
      <c r="Q1" s="20"/>
      <c r="R1" s="20"/>
      <c r="S1" s="20"/>
      <c r="T1" s="20"/>
      <c r="U1" s="20"/>
      <c r="V1" s="20"/>
      <c r="W1" s="20"/>
      <c r="X1" s="20"/>
      <c r="Y1" s="20"/>
      <c r="Z1" s="20"/>
      <c r="AA1" s="20"/>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row>
    <row r="2" spans="1:214" s="1" customFormat="1" ht="42" customHeight="1">
      <c r="A2" s="110" t="s">
        <v>106</v>
      </c>
      <c r="B2" s="20"/>
      <c r="C2" s="23"/>
      <c r="D2" s="23"/>
      <c r="E2" s="23"/>
      <c r="F2" s="23"/>
      <c r="G2" s="23"/>
      <c r="H2" s="20"/>
      <c r="I2" s="20"/>
      <c r="J2" s="20"/>
      <c r="K2" s="20"/>
      <c r="L2" s="20"/>
      <c r="M2" s="20"/>
      <c r="N2" s="20"/>
      <c r="O2" s="20"/>
      <c r="P2" s="20"/>
      <c r="Q2" s="20"/>
      <c r="R2" s="20"/>
      <c r="S2" s="20"/>
      <c r="T2" s="20"/>
      <c r="U2" s="20"/>
      <c r="V2" s="20"/>
      <c r="W2" s="20"/>
      <c r="X2" s="20"/>
      <c r="Y2" s="20"/>
      <c r="Z2" s="20"/>
      <c r="AA2" s="20"/>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row>
    <row r="3" spans="1:214" s="1" customFormat="1" ht="33.75" customHeight="1">
      <c r="A3" s="111" t="s">
        <v>62</v>
      </c>
      <c r="B3" s="195"/>
      <c r="C3" s="195"/>
      <c r="D3" s="26"/>
      <c r="E3" s="26"/>
      <c r="F3" s="26"/>
      <c r="G3" s="26"/>
      <c r="H3" s="20"/>
      <c r="I3" s="20"/>
      <c r="J3" s="20"/>
      <c r="K3" s="20"/>
      <c r="L3" s="20"/>
      <c r="M3" s="20"/>
      <c r="N3" s="20"/>
      <c r="O3" s="20"/>
      <c r="P3" s="20"/>
      <c r="Q3" s="20"/>
      <c r="R3" s="20"/>
      <c r="S3" s="20"/>
      <c r="T3" s="20"/>
      <c r="U3" s="20"/>
      <c r="V3" s="20"/>
      <c r="W3" s="20"/>
      <c r="X3" s="20"/>
      <c r="Y3" s="20"/>
      <c r="Z3" s="20"/>
      <c r="AA3" s="20"/>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row>
    <row r="4" spans="1:214">
      <c r="A4" s="22" t="s">
        <v>110</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1:214">
      <c r="A5" s="22"/>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1:214">
      <c r="A6" s="24" t="s">
        <v>63</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1:214">
      <c r="A7" s="132"/>
      <c r="B7" s="100"/>
      <c r="C7" s="100"/>
      <c r="D7" s="100"/>
      <c r="E7" s="100"/>
      <c r="F7" s="100"/>
      <c r="G7" s="100"/>
      <c r="H7" s="100"/>
      <c r="I7" s="100"/>
      <c r="J7" s="100"/>
      <c r="K7" s="100"/>
      <c r="L7" s="100"/>
      <c r="M7" s="100"/>
      <c r="N7" s="100"/>
      <c r="O7" s="100"/>
      <c r="P7" s="100"/>
      <c r="Q7" s="100"/>
      <c r="R7" s="100"/>
      <c r="S7" s="100"/>
      <c r="T7" s="100"/>
      <c r="U7" s="100"/>
      <c r="V7" s="100"/>
      <c r="W7" s="133" t="s">
        <v>64</v>
      </c>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row>
    <row r="8" spans="1:214">
      <c r="A8" s="129" t="s">
        <v>65</v>
      </c>
      <c r="B8" s="130"/>
      <c r="C8" s="130"/>
      <c r="D8" s="130"/>
      <c r="E8" s="130"/>
      <c r="F8" s="130"/>
      <c r="G8" s="140"/>
      <c r="H8" s="141" t="s">
        <v>66</v>
      </c>
      <c r="I8" s="36" t="s">
        <v>67</v>
      </c>
      <c r="J8" s="36"/>
      <c r="K8" s="36"/>
      <c r="L8" s="36"/>
      <c r="M8" s="36"/>
      <c r="N8" s="36"/>
      <c r="O8" s="36"/>
      <c r="P8" s="15"/>
      <c r="Q8" s="15"/>
      <c r="R8" s="15"/>
      <c r="S8" s="15"/>
      <c r="T8" s="15"/>
      <c r="U8" s="15"/>
      <c r="V8" s="15"/>
      <c r="W8" s="77" t="s">
        <v>66</v>
      </c>
      <c r="X8" s="15"/>
      <c r="Y8" s="15"/>
      <c r="Z8" s="15"/>
      <c r="AA8" s="15"/>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row>
    <row r="9" spans="1:214" ht="17.399999999999999">
      <c r="A9" s="15"/>
      <c r="B9" s="16"/>
      <c r="C9" s="17"/>
      <c r="D9" s="17"/>
      <c r="E9" s="15"/>
      <c r="F9" s="15"/>
      <c r="G9" s="15"/>
      <c r="H9" s="15"/>
      <c r="I9" s="15"/>
      <c r="J9" s="15"/>
      <c r="K9" s="15"/>
      <c r="L9" s="15"/>
      <c r="M9" s="15"/>
      <c r="N9" s="15"/>
      <c r="O9" s="15"/>
      <c r="P9" s="15"/>
      <c r="Q9" s="15"/>
      <c r="R9" s="15"/>
      <c r="S9" s="15"/>
      <c r="T9" s="15"/>
      <c r="U9" s="15"/>
      <c r="V9" s="15"/>
      <c r="W9" s="15"/>
      <c r="X9" s="15"/>
      <c r="Y9" s="15"/>
      <c r="Z9" s="15"/>
      <c r="AA9" s="15"/>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row>
    <row r="10" spans="1:214" s="4" customFormat="1" ht="19.5" customHeight="1">
      <c r="A10" s="122" t="s">
        <v>68</v>
      </c>
      <c r="B10" s="95" t="s">
        <v>69</v>
      </c>
      <c r="C10" s="96"/>
      <c r="D10" s="92" t="s">
        <v>70</v>
      </c>
      <c r="E10" s="96"/>
      <c r="F10" s="92" t="s">
        <v>71</v>
      </c>
      <c r="G10" s="96"/>
      <c r="H10" s="92" t="s">
        <v>72</v>
      </c>
      <c r="I10" s="96"/>
      <c r="J10" s="92" t="s">
        <v>73</v>
      </c>
      <c r="K10" s="96"/>
      <c r="L10" s="92" t="s">
        <v>74</v>
      </c>
      <c r="M10" s="96"/>
      <c r="N10" s="92" t="s">
        <v>75</v>
      </c>
      <c r="O10" s="96"/>
      <c r="P10" s="92" t="s">
        <v>76</v>
      </c>
      <c r="Q10" s="96"/>
      <c r="R10" s="92" t="s">
        <v>77</v>
      </c>
      <c r="S10" s="96"/>
      <c r="T10" s="92" t="s">
        <v>78</v>
      </c>
      <c r="U10" s="96"/>
      <c r="V10" s="92" t="s">
        <v>79</v>
      </c>
      <c r="W10" s="96"/>
      <c r="X10" s="92" t="s">
        <v>80</v>
      </c>
      <c r="Y10" s="96"/>
      <c r="Z10" s="92" t="s">
        <v>81</v>
      </c>
      <c r="AA10" s="96"/>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row>
    <row r="11" spans="1:214" s="5" customFormat="1" ht="15.6">
      <c r="A11" s="123"/>
      <c r="B11" s="95" t="s">
        <v>82</v>
      </c>
      <c r="C11" s="93" t="s">
        <v>83</v>
      </c>
      <c r="D11" s="95" t="s">
        <v>82</v>
      </c>
      <c r="E11" s="93" t="s">
        <v>83</v>
      </c>
      <c r="F11" s="95" t="s">
        <v>82</v>
      </c>
      <c r="G11" s="93" t="s">
        <v>83</v>
      </c>
      <c r="H11" s="95" t="s">
        <v>82</v>
      </c>
      <c r="I11" s="93" t="s">
        <v>83</v>
      </c>
      <c r="J11" s="95" t="s">
        <v>82</v>
      </c>
      <c r="K11" s="93" t="s">
        <v>83</v>
      </c>
      <c r="L11" s="95" t="s">
        <v>82</v>
      </c>
      <c r="M11" s="93" t="s">
        <v>83</v>
      </c>
      <c r="N11" s="95" t="s">
        <v>82</v>
      </c>
      <c r="O11" s="93" t="s">
        <v>83</v>
      </c>
      <c r="P11" s="95" t="s">
        <v>82</v>
      </c>
      <c r="Q11" s="93" t="s">
        <v>83</v>
      </c>
      <c r="R11" s="95" t="s">
        <v>82</v>
      </c>
      <c r="S11" s="93" t="s">
        <v>83</v>
      </c>
      <c r="T11" s="95" t="s">
        <v>82</v>
      </c>
      <c r="U11" s="93" t="s">
        <v>83</v>
      </c>
      <c r="V11" s="95" t="s">
        <v>82</v>
      </c>
      <c r="W11" s="93" t="s">
        <v>83</v>
      </c>
      <c r="X11" s="95" t="s">
        <v>82</v>
      </c>
      <c r="Y11" s="93" t="s">
        <v>83</v>
      </c>
      <c r="Z11" s="95" t="s">
        <v>82</v>
      </c>
      <c r="AA11" s="93" t="s">
        <v>83</v>
      </c>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row>
    <row r="12" spans="1:214" s="7" customFormat="1" ht="15.6">
      <c r="A12" s="113" t="s">
        <v>84</v>
      </c>
      <c r="B12" s="70">
        <v>0</v>
      </c>
      <c r="C12" s="70">
        <v>0</v>
      </c>
      <c r="D12" s="70">
        <f>IF(C46=0,B47,C47)</f>
        <v>0</v>
      </c>
      <c r="E12" s="70">
        <f>C47</f>
        <v>0</v>
      </c>
      <c r="F12" s="70">
        <f>IF(E46=0,D47,E47)</f>
        <v>0</v>
      </c>
      <c r="G12" s="70">
        <f>E47</f>
        <v>0</v>
      </c>
      <c r="H12" s="70">
        <f>IF(G46=0,F47,G47)</f>
        <v>0</v>
      </c>
      <c r="I12" s="70">
        <f>G47</f>
        <v>0</v>
      </c>
      <c r="J12" s="70">
        <f>IF(I46=0,H47,I47)</f>
        <v>0</v>
      </c>
      <c r="K12" s="70">
        <f>I47</f>
        <v>0</v>
      </c>
      <c r="L12" s="70">
        <f>IF(K46=0,J47,K47)</f>
        <v>0</v>
      </c>
      <c r="M12" s="70">
        <f>K47</f>
        <v>0</v>
      </c>
      <c r="N12" s="70">
        <f>IF(M46=0,L47,M47)</f>
        <v>0</v>
      </c>
      <c r="O12" s="70">
        <f>IF(N46=0,M47,N47)</f>
        <v>0</v>
      </c>
      <c r="P12" s="70">
        <f>IF(O46=0,N47,O47)</f>
        <v>0</v>
      </c>
      <c r="Q12" s="70">
        <f>O47</f>
        <v>0</v>
      </c>
      <c r="R12" s="70">
        <f>IF(Q46=0,P47,Q47)</f>
        <v>0</v>
      </c>
      <c r="S12" s="70">
        <f>Q47</f>
        <v>0</v>
      </c>
      <c r="T12" s="70">
        <f>IF(S46=0,R47,S47)</f>
        <v>0</v>
      </c>
      <c r="U12" s="70">
        <f>S47</f>
        <v>0</v>
      </c>
      <c r="V12" s="70">
        <f>IF(U46=0,T47,U47)</f>
        <v>0</v>
      </c>
      <c r="W12" s="70">
        <f>U47</f>
        <v>0</v>
      </c>
      <c r="X12" s="70">
        <f>IF(W46=0,V47,W47)</f>
        <v>0</v>
      </c>
      <c r="Y12" s="97">
        <f>W47</f>
        <v>0</v>
      </c>
      <c r="Z12" s="150">
        <f>SUM(B12,D12,F12,H12,J12,L12,N12,P12,R12,T12,V12,X12)</f>
        <v>0</v>
      </c>
      <c r="AA12" s="151">
        <f>SUM(C12,E12,G12,I12,K12,M12,O12,Q12,S12,U12,W12,Y12)</f>
        <v>0</v>
      </c>
      <c r="AB12" s="100"/>
      <c r="AC12" s="100"/>
      <c r="AD12" s="100"/>
      <c r="AE12" s="100"/>
      <c r="AF12" s="100"/>
      <c r="AG12" s="100"/>
      <c r="AH12" s="100"/>
      <c r="AI12" s="100"/>
      <c r="AJ12" s="100"/>
      <c r="AK12" s="100"/>
      <c r="AL12" s="100"/>
      <c r="AM12" s="100"/>
      <c r="AN12" s="100"/>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row>
    <row r="13" spans="1:214" s="85" customFormat="1" ht="15.6">
      <c r="A13" s="123" t="s">
        <v>85</v>
      </c>
      <c r="B13" s="72"/>
      <c r="C13" s="72"/>
      <c r="D13" s="72"/>
      <c r="E13" s="72"/>
      <c r="F13" s="72"/>
      <c r="G13" s="72"/>
      <c r="H13" s="72"/>
      <c r="I13" s="72"/>
      <c r="J13" s="72"/>
      <c r="K13" s="72"/>
      <c r="L13" s="72"/>
      <c r="M13" s="72"/>
      <c r="N13" s="72"/>
      <c r="O13" s="72"/>
      <c r="P13" s="72"/>
      <c r="Q13" s="72"/>
      <c r="R13" s="72"/>
      <c r="S13" s="72"/>
      <c r="T13" s="72"/>
      <c r="U13" s="72"/>
      <c r="V13" s="72"/>
      <c r="W13" s="72"/>
      <c r="X13" s="72"/>
      <c r="Y13" s="72"/>
      <c r="Z13" s="162"/>
      <c r="AA13" s="134"/>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row>
    <row r="14" spans="1:214" s="8" customFormat="1">
      <c r="A14" s="114" t="s">
        <v>6</v>
      </c>
      <c r="B14" s="44"/>
      <c r="C14" s="56"/>
      <c r="D14" s="44"/>
      <c r="E14" s="56"/>
      <c r="F14" s="44"/>
      <c r="G14" s="57"/>
      <c r="H14" s="44"/>
      <c r="I14" s="56"/>
      <c r="J14" s="44"/>
      <c r="K14" s="56"/>
      <c r="L14" s="44"/>
      <c r="M14" s="56"/>
      <c r="N14" s="44"/>
      <c r="O14" s="56"/>
      <c r="P14" s="44"/>
      <c r="Q14" s="56"/>
      <c r="R14" s="44"/>
      <c r="S14" s="56"/>
      <c r="T14" s="44"/>
      <c r="U14" s="57"/>
      <c r="V14" s="44"/>
      <c r="W14" s="56"/>
      <c r="X14" s="45"/>
      <c r="Y14" s="58"/>
      <c r="Z14" s="136">
        <f>SUM(B14,D14,F14,H14,J14,L14,N14,P14,R14,T14,V14,X14)</f>
        <v>0</v>
      </c>
      <c r="AA14" s="135">
        <f>SUM(C14,E14,G14,I14,K14,M14,O14,Q14,S14,U14,W14,Y14)</f>
        <v>0</v>
      </c>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row>
    <row r="15" spans="1:214" s="8" customFormat="1">
      <c r="A15" s="114" t="s">
        <v>86</v>
      </c>
      <c r="B15" s="45"/>
      <c r="C15" s="57"/>
      <c r="D15" s="45"/>
      <c r="E15" s="57"/>
      <c r="F15" s="45"/>
      <c r="G15" s="57"/>
      <c r="H15" s="45"/>
      <c r="I15" s="57"/>
      <c r="J15" s="45"/>
      <c r="K15" s="57"/>
      <c r="L15" s="45"/>
      <c r="M15" s="57"/>
      <c r="N15" s="45"/>
      <c r="O15" s="57"/>
      <c r="P15" s="45"/>
      <c r="Q15" s="57"/>
      <c r="R15" s="45"/>
      <c r="S15" s="57"/>
      <c r="T15" s="45"/>
      <c r="U15" s="57"/>
      <c r="V15" s="45"/>
      <c r="W15" s="57"/>
      <c r="X15" s="45"/>
      <c r="Y15" s="59"/>
      <c r="Z15" s="136">
        <f t="shared" ref="Z15:AA30" si="0">SUM(B15,D15,F15,H15,J15,L15,N15,P15,R15,T15,V15,X15)</f>
        <v>0</v>
      </c>
      <c r="AA15" s="135">
        <f t="shared" ref="AA15:AA19" si="1">SUM(C15,E15,G15,I15,K15,M15,O15,Q15,S15,U15,W15,Y15)</f>
        <v>0</v>
      </c>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row>
    <row r="16" spans="1:214" s="8" customFormat="1">
      <c r="A16" s="114" t="s">
        <v>87</v>
      </c>
      <c r="B16" s="45"/>
      <c r="C16" s="57"/>
      <c r="D16" s="45"/>
      <c r="E16" s="57"/>
      <c r="F16" s="45"/>
      <c r="G16" s="57"/>
      <c r="H16" s="45"/>
      <c r="I16" s="57"/>
      <c r="J16" s="45"/>
      <c r="K16" s="57"/>
      <c r="L16" s="45"/>
      <c r="M16" s="57"/>
      <c r="N16" s="45"/>
      <c r="O16" s="57"/>
      <c r="P16" s="45"/>
      <c r="Q16" s="57"/>
      <c r="R16" s="45"/>
      <c r="S16" s="57"/>
      <c r="T16" s="45"/>
      <c r="U16" s="57"/>
      <c r="V16" s="45"/>
      <c r="W16" s="57"/>
      <c r="X16" s="45"/>
      <c r="Y16" s="59"/>
      <c r="Z16" s="136">
        <f t="shared" si="0"/>
        <v>0</v>
      </c>
      <c r="AA16" s="135">
        <f>SUM(C16,E16,G16,I16,K16,M16,O16,Q16,S16,U16,W16,Y16)</f>
        <v>0</v>
      </c>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row>
    <row r="17" spans="1:214" s="8" customFormat="1">
      <c r="A17" s="114" t="s">
        <v>88</v>
      </c>
      <c r="B17" s="45"/>
      <c r="C17" s="57"/>
      <c r="D17" s="45"/>
      <c r="E17" s="57"/>
      <c r="F17" s="45"/>
      <c r="G17" s="57"/>
      <c r="H17" s="45"/>
      <c r="I17" s="57"/>
      <c r="J17" s="45"/>
      <c r="K17" s="57"/>
      <c r="L17" s="45"/>
      <c r="M17" s="57"/>
      <c r="N17" s="45"/>
      <c r="O17" s="57"/>
      <c r="P17" s="45"/>
      <c r="Q17" s="57"/>
      <c r="R17" s="45"/>
      <c r="S17" s="57"/>
      <c r="T17" s="45"/>
      <c r="U17" s="57"/>
      <c r="V17" s="45"/>
      <c r="W17" s="57"/>
      <c r="X17" s="45"/>
      <c r="Y17" s="59"/>
      <c r="Z17" s="136">
        <f t="shared" si="0"/>
        <v>0</v>
      </c>
      <c r="AA17" s="135">
        <f t="shared" si="1"/>
        <v>0</v>
      </c>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row>
    <row r="18" spans="1:214" s="8" customFormat="1">
      <c r="A18" s="114" t="s">
        <v>89</v>
      </c>
      <c r="B18" s="45"/>
      <c r="C18" s="57"/>
      <c r="D18" s="45"/>
      <c r="E18" s="57"/>
      <c r="F18" s="45"/>
      <c r="G18" s="57"/>
      <c r="H18" s="45"/>
      <c r="I18" s="57"/>
      <c r="J18" s="45"/>
      <c r="K18" s="57"/>
      <c r="L18" s="45"/>
      <c r="M18" s="57"/>
      <c r="N18" s="45"/>
      <c r="O18" s="57"/>
      <c r="P18" s="45"/>
      <c r="Q18" s="57"/>
      <c r="R18" s="45"/>
      <c r="S18" s="57"/>
      <c r="T18" s="45"/>
      <c r="U18" s="57"/>
      <c r="V18" s="45"/>
      <c r="W18" s="57"/>
      <c r="X18" s="45"/>
      <c r="Y18" s="59"/>
      <c r="Z18" s="136">
        <f t="shared" si="0"/>
        <v>0</v>
      </c>
      <c r="AA18" s="135">
        <f t="shared" si="1"/>
        <v>0</v>
      </c>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row>
    <row r="19" spans="1:214" s="8" customFormat="1">
      <c r="A19" s="114" t="s">
        <v>7</v>
      </c>
      <c r="B19" s="46"/>
      <c r="C19" s="60"/>
      <c r="D19" s="46"/>
      <c r="E19" s="60"/>
      <c r="F19" s="46"/>
      <c r="G19" s="60"/>
      <c r="H19" s="46"/>
      <c r="I19" s="60"/>
      <c r="J19" s="46"/>
      <c r="K19" s="60"/>
      <c r="L19" s="46"/>
      <c r="M19" s="60"/>
      <c r="N19" s="46"/>
      <c r="O19" s="60"/>
      <c r="P19" s="46"/>
      <c r="Q19" s="60"/>
      <c r="R19" s="46"/>
      <c r="S19" s="60"/>
      <c r="T19" s="46"/>
      <c r="U19" s="60"/>
      <c r="V19" s="46"/>
      <c r="W19" s="60"/>
      <c r="X19" s="46"/>
      <c r="Y19" s="61"/>
      <c r="Z19" s="178">
        <f t="shared" si="0"/>
        <v>0</v>
      </c>
      <c r="AA19" s="179">
        <f t="shared" si="1"/>
        <v>0</v>
      </c>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row>
    <row r="20" spans="1:214" s="5" customFormat="1">
      <c r="A20" s="182" t="s">
        <v>8</v>
      </c>
      <c r="B20" s="182">
        <f>SUM(B14:B19)</f>
        <v>0</v>
      </c>
      <c r="C20" s="182">
        <f>SUM(C14:C19)</f>
        <v>0</v>
      </c>
      <c r="D20" s="182">
        <f t="shared" ref="D20:Y20" si="2">SUM(D14:D19)</f>
        <v>0</v>
      </c>
      <c r="E20" s="182">
        <f t="shared" si="2"/>
        <v>0</v>
      </c>
      <c r="F20" s="182">
        <f t="shared" si="2"/>
        <v>0</v>
      </c>
      <c r="G20" s="182">
        <f t="shared" si="2"/>
        <v>0</v>
      </c>
      <c r="H20" s="182">
        <f t="shared" si="2"/>
        <v>0</v>
      </c>
      <c r="I20" s="182">
        <f t="shared" si="2"/>
        <v>0</v>
      </c>
      <c r="J20" s="182">
        <f t="shared" si="2"/>
        <v>0</v>
      </c>
      <c r="K20" s="182">
        <f t="shared" si="2"/>
        <v>0</v>
      </c>
      <c r="L20" s="182">
        <f t="shared" si="2"/>
        <v>0</v>
      </c>
      <c r="M20" s="182">
        <f t="shared" si="2"/>
        <v>0</v>
      </c>
      <c r="N20" s="182">
        <f t="shared" si="2"/>
        <v>0</v>
      </c>
      <c r="O20" s="182">
        <f t="shared" si="2"/>
        <v>0</v>
      </c>
      <c r="P20" s="182">
        <f t="shared" si="2"/>
        <v>0</v>
      </c>
      <c r="Q20" s="182">
        <f t="shared" si="2"/>
        <v>0</v>
      </c>
      <c r="R20" s="182">
        <f t="shared" si="2"/>
        <v>0</v>
      </c>
      <c r="S20" s="182">
        <f t="shared" si="2"/>
        <v>0</v>
      </c>
      <c r="T20" s="182">
        <f t="shared" si="2"/>
        <v>0</v>
      </c>
      <c r="U20" s="182">
        <f t="shared" si="2"/>
        <v>0</v>
      </c>
      <c r="V20" s="182">
        <f t="shared" si="2"/>
        <v>0</v>
      </c>
      <c r="W20" s="182">
        <f t="shared" si="2"/>
        <v>0</v>
      </c>
      <c r="X20" s="182">
        <f t="shared" si="2"/>
        <v>0</v>
      </c>
      <c r="Y20" s="182">
        <f t="shared" si="2"/>
        <v>0</v>
      </c>
      <c r="Z20" s="182">
        <f>SUM(Z14:Z19)</f>
        <v>0</v>
      </c>
      <c r="AA20" s="182">
        <f t="shared" ref="AA20" si="3">SUM(AA14:AA19)</f>
        <v>0</v>
      </c>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row>
    <row r="21" spans="1:214" s="5" customFormat="1">
      <c r="A21" s="182" t="s">
        <v>90</v>
      </c>
      <c r="B21" s="182">
        <f>SUM(B12,B20)</f>
        <v>0</v>
      </c>
      <c r="C21" s="182">
        <f>SUM(C12,C20)</f>
        <v>0</v>
      </c>
      <c r="D21" s="182">
        <f t="shared" ref="D21:Y21" si="4">SUM(D12,D20)</f>
        <v>0</v>
      </c>
      <c r="E21" s="182">
        <f t="shared" si="4"/>
        <v>0</v>
      </c>
      <c r="F21" s="182">
        <f t="shared" si="4"/>
        <v>0</v>
      </c>
      <c r="G21" s="182">
        <f t="shared" si="4"/>
        <v>0</v>
      </c>
      <c r="H21" s="182">
        <f t="shared" si="4"/>
        <v>0</v>
      </c>
      <c r="I21" s="182">
        <f t="shared" si="4"/>
        <v>0</v>
      </c>
      <c r="J21" s="182">
        <f t="shared" si="4"/>
        <v>0</v>
      </c>
      <c r="K21" s="182">
        <f t="shared" si="4"/>
        <v>0</v>
      </c>
      <c r="L21" s="182">
        <f t="shared" si="4"/>
        <v>0</v>
      </c>
      <c r="M21" s="182">
        <f t="shared" si="4"/>
        <v>0</v>
      </c>
      <c r="N21" s="182">
        <f t="shared" si="4"/>
        <v>0</v>
      </c>
      <c r="O21" s="182">
        <f t="shared" si="4"/>
        <v>0</v>
      </c>
      <c r="P21" s="182">
        <f t="shared" si="4"/>
        <v>0</v>
      </c>
      <c r="Q21" s="182">
        <f t="shared" si="4"/>
        <v>0</v>
      </c>
      <c r="R21" s="182">
        <f t="shared" si="4"/>
        <v>0</v>
      </c>
      <c r="S21" s="182">
        <f t="shared" si="4"/>
        <v>0</v>
      </c>
      <c r="T21" s="182">
        <f t="shared" si="4"/>
        <v>0</v>
      </c>
      <c r="U21" s="182">
        <f t="shared" si="4"/>
        <v>0</v>
      </c>
      <c r="V21" s="182">
        <f t="shared" si="4"/>
        <v>0</v>
      </c>
      <c r="W21" s="182">
        <f t="shared" si="4"/>
        <v>0</v>
      </c>
      <c r="X21" s="182">
        <f t="shared" si="4"/>
        <v>0</v>
      </c>
      <c r="Y21" s="182">
        <f t="shared" si="4"/>
        <v>0</v>
      </c>
      <c r="Z21" s="182">
        <f>SUM(Z12,Z20)</f>
        <v>0</v>
      </c>
      <c r="AA21" s="182">
        <f t="shared" ref="AA21" si="5">SUM(AA12,AA20)</f>
        <v>0</v>
      </c>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spans="1:214" s="86" customFormat="1">
      <c r="A22" s="180" t="s">
        <v>91</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63"/>
      <c r="AA22" s="137"/>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row>
    <row r="23" spans="1:214" s="10" customFormat="1">
      <c r="A23" s="117" t="s">
        <v>10</v>
      </c>
      <c r="B23" s="47"/>
      <c r="C23" s="62"/>
      <c r="D23" s="47"/>
      <c r="E23" s="62"/>
      <c r="F23" s="47"/>
      <c r="G23" s="62"/>
      <c r="H23" s="47"/>
      <c r="I23" s="62"/>
      <c r="J23" s="47"/>
      <c r="K23" s="62"/>
      <c r="L23" s="47"/>
      <c r="M23" s="62"/>
      <c r="N23" s="48"/>
      <c r="O23" s="62"/>
      <c r="P23" s="47"/>
      <c r="Q23" s="62"/>
      <c r="R23" s="47"/>
      <c r="S23" s="62"/>
      <c r="T23" s="47"/>
      <c r="U23" s="62"/>
      <c r="V23" s="47"/>
      <c r="W23" s="62"/>
      <c r="X23" s="47"/>
      <c r="Y23" s="63"/>
      <c r="Z23" s="136" t="e">
        <f>SUM(B23,D23,F23,H23,J23,L23,#REF!,P23,R23,T23,V23,X23)</f>
        <v>#REF!</v>
      </c>
      <c r="AA23" s="135">
        <f t="shared" si="0"/>
        <v>0</v>
      </c>
      <c r="AB23" s="100"/>
      <c r="AC23" s="100"/>
      <c r="AD23" s="100"/>
      <c r="AE23" s="100"/>
      <c r="AF23" s="100"/>
      <c r="AG23" s="100"/>
      <c r="AH23" s="100"/>
      <c r="AI23" s="100"/>
      <c r="AJ23" s="100"/>
      <c r="AK23" s="100"/>
      <c r="AL23" s="100"/>
      <c r="AM23" s="100"/>
      <c r="AN23" s="100"/>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row>
    <row r="24" spans="1:214" s="11" customFormat="1">
      <c r="A24" s="118" t="s">
        <v>11</v>
      </c>
      <c r="B24" s="48"/>
      <c r="C24" s="64"/>
      <c r="D24" s="48"/>
      <c r="E24" s="64"/>
      <c r="F24" s="48"/>
      <c r="G24" s="64"/>
      <c r="H24" s="48"/>
      <c r="I24" s="64"/>
      <c r="J24" s="48"/>
      <c r="K24" s="64"/>
      <c r="L24" s="48"/>
      <c r="M24" s="64"/>
      <c r="N24" s="48"/>
      <c r="O24" s="64"/>
      <c r="P24" s="48"/>
      <c r="Q24" s="64"/>
      <c r="R24" s="48"/>
      <c r="S24" s="64"/>
      <c r="T24" s="48"/>
      <c r="U24" s="64"/>
      <c r="V24" s="48"/>
      <c r="W24" s="64"/>
      <c r="X24" s="48"/>
      <c r="Y24" s="65"/>
      <c r="Z24" s="178">
        <f>SUM(B24,D24,F24,H24,J24,L24,N23,P24,R24,T24,V24,X24)</f>
        <v>0</v>
      </c>
      <c r="AA24" s="179">
        <f t="shared" si="0"/>
        <v>0</v>
      </c>
      <c r="AB24" s="100"/>
      <c r="AC24" s="100"/>
      <c r="AD24" s="100"/>
      <c r="AE24" s="100"/>
      <c r="AF24" s="100"/>
      <c r="AG24" s="100"/>
      <c r="AH24" s="100"/>
      <c r="AI24" s="100"/>
      <c r="AJ24" s="100"/>
      <c r="AK24" s="100"/>
      <c r="AL24" s="100"/>
      <c r="AM24" s="100"/>
      <c r="AN24" s="100"/>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row>
    <row r="25" spans="1:214" s="5" customFormat="1">
      <c r="A25" s="182" t="s">
        <v>12</v>
      </c>
      <c r="B25" s="182">
        <f>SUM(B23:B24)</f>
        <v>0</v>
      </c>
      <c r="C25" s="182">
        <f>SUM(C23:C24)</f>
        <v>0</v>
      </c>
      <c r="D25" s="182">
        <f t="shared" ref="D25:Y25" si="6">SUM(D23:D24)</f>
        <v>0</v>
      </c>
      <c r="E25" s="182">
        <f t="shared" si="6"/>
        <v>0</v>
      </c>
      <c r="F25" s="182">
        <f t="shared" si="6"/>
        <v>0</v>
      </c>
      <c r="G25" s="182">
        <f t="shared" si="6"/>
        <v>0</v>
      </c>
      <c r="H25" s="182">
        <f t="shared" si="6"/>
        <v>0</v>
      </c>
      <c r="I25" s="182">
        <f t="shared" si="6"/>
        <v>0</v>
      </c>
      <c r="J25" s="182">
        <f t="shared" si="6"/>
        <v>0</v>
      </c>
      <c r="K25" s="182">
        <f t="shared" si="6"/>
        <v>0</v>
      </c>
      <c r="L25" s="182">
        <f t="shared" si="6"/>
        <v>0</v>
      </c>
      <c r="M25" s="182">
        <f t="shared" si="6"/>
        <v>0</v>
      </c>
      <c r="N25" s="182">
        <f>SUM(N23:N23)</f>
        <v>0</v>
      </c>
      <c r="O25" s="182">
        <f t="shared" si="6"/>
        <v>0</v>
      </c>
      <c r="P25" s="182">
        <f t="shared" si="6"/>
        <v>0</v>
      </c>
      <c r="Q25" s="182">
        <f t="shared" si="6"/>
        <v>0</v>
      </c>
      <c r="R25" s="182">
        <f t="shared" si="6"/>
        <v>0</v>
      </c>
      <c r="S25" s="182">
        <f t="shared" si="6"/>
        <v>0</v>
      </c>
      <c r="T25" s="182">
        <f t="shared" si="6"/>
        <v>0</v>
      </c>
      <c r="U25" s="182">
        <f t="shared" si="6"/>
        <v>0</v>
      </c>
      <c r="V25" s="182">
        <f t="shared" si="6"/>
        <v>0</v>
      </c>
      <c r="W25" s="182">
        <f t="shared" si="6"/>
        <v>0</v>
      </c>
      <c r="X25" s="182">
        <f t="shared" si="6"/>
        <v>0</v>
      </c>
      <c r="Y25" s="182">
        <f t="shared" si="6"/>
        <v>0</v>
      </c>
      <c r="Z25" s="182" t="e">
        <f>SUM(Z23:Z24)</f>
        <v>#REF!</v>
      </c>
      <c r="AA25" s="182">
        <f t="shared" ref="AA25" si="7">SUM(AA23:AA24)</f>
        <v>0</v>
      </c>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row>
    <row r="26" spans="1:214" s="9" customFormat="1">
      <c r="A26" s="182" t="s">
        <v>92</v>
      </c>
      <c r="B26" s="182">
        <f t="shared" ref="B26:AA26" si="8">B20-B25</f>
        <v>0</v>
      </c>
      <c r="C26" s="182">
        <f t="shared" si="8"/>
        <v>0</v>
      </c>
      <c r="D26" s="182">
        <f t="shared" si="8"/>
        <v>0</v>
      </c>
      <c r="E26" s="182">
        <f t="shared" si="8"/>
        <v>0</v>
      </c>
      <c r="F26" s="182">
        <f t="shared" si="8"/>
        <v>0</v>
      </c>
      <c r="G26" s="182">
        <f t="shared" si="8"/>
        <v>0</v>
      </c>
      <c r="H26" s="182">
        <f t="shared" si="8"/>
        <v>0</v>
      </c>
      <c r="I26" s="182">
        <f t="shared" si="8"/>
        <v>0</v>
      </c>
      <c r="J26" s="182">
        <f t="shared" si="8"/>
        <v>0</v>
      </c>
      <c r="K26" s="182">
        <f t="shared" si="8"/>
        <v>0</v>
      </c>
      <c r="L26" s="182">
        <f t="shared" si="8"/>
        <v>0</v>
      </c>
      <c r="M26" s="182">
        <f t="shared" si="8"/>
        <v>0</v>
      </c>
      <c r="N26" s="182">
        <f t="shared" si="8"/>
        <v>0</v>
      </c>
      <c r="O26" s="182">
        <f t="shared" si="8"/>
        <v>0</v>
      </c>
      <c r="P26" s="182">
        <f t="shared" si="8"/>
        <v>0</v>
      </c>
      <c r="Q26" s="182">
        <f t="shared" si="8"/>
        <v>0</v>
      </c>
      <c r="R26" s="182">
        <f t="shared" si="8"/>
        <v>0</v>
      </c>
      <c r="S26" s="182">
        <f t="shared" si="8"/>
        <v>0</v>
      </c>
      <c r="T26" s="182">
        <f t="shared" si="8"/>
        <v>0</v>
      </c>
      <c r="U26" s="182">
        <f t="shared" si="8"/>
        <v>0</v>
      </c>
      <c r="V26" s="182">
        <f t="shared" si="8"/>
        <v>0</v>
      </c>
      <c r="W26" s="182">
        <f t="shared" si="8"/>
        <v>0</v>
      </c>
      <c r="X26" s="182">
        <f t="shared" si="8"/>
        <v>0</v>
      </c>
      <c r="Y26" s="182">
        <f t="shared" si="8"/>
        <v>0</v>
      </c>
      <c r="Z26" s="182" t="e">
        <f t="shared" si="8"/>
        <v>#REF!</v>
      </c>
      <c r="AA26" s="182">
        <f t="shared" si="8"/>
        <v>0</v>
      </c>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row>
    <row r="27" spans="1:214" s="85" customFormat="1">
      <c r="A27" s="155" t="s">
        <v>93</v>
      </c>
      <c r="B27" s="89"/>
      <c r="C27" s="74"/>
      <c r="D27" s="89"/>
      <c r="E27" s="75"/>
      <c r="F27" s="89"/>
      <c r="G27" s="75"/>
      <c r="H27" s="89"/>
      <c r="I27" s="75"/>
      <c r="J27" s="89"/>
      <c r="K27" s="75"/>
      <c r="L27" s="89"/>
      <c r="M27" s="75"/>
      <c r="N27" s="89"/>
      <c r="O27" s="75"/>
      <c r="P27" s="89"/>
      <c r="Q27" s="75"/>
      <c r="R27" s="89"/>
      <c r="S27" s="75"/>
      <c r="T27" s="89"/>
      <c r="U27" s="75"/>
      <c r="V27" s="89"/>
      <c r="W27" s="75"/>
      <c r="X27" s="89"/>
      <c r="Y27" s="90"/>
      <c r="Z27" s="164"/>
      <c r="AA27" s="138"/>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row>
    <row r="28" spans="1:214" s="8" customFormat="1">
      <c r="A28" s="114" t="s">
        <v>15</v>
      </c>
      <c r="B28" s="44"/>
      <c r="C28" s="56"/>
      <c r="D28" s="44"/>
      <c r="E28" s="66"/>
      <c r="F28" s="44"/>
      <c r="G28" s="56"/>
      <c r="H28" s="44"/>
      <c r="I28" s="56"/>
      <c r="J28" s="44"/>
      <c r="K28" s="56"/>
      <c r="L28" s="44"/>
      <c r="M28" s="56"/>
      <c r="N28" s="44"/>
      <c r="O28" s="56"/>
      <c r="P28" s="44"/>
      <c r="Q28" s="56"/>
      <c r="R28" s="44"/>
      <c r="S28" s="56"/>
      <c r="T28" s="44"/>
      <c r="U28" s="56"/>
      <c r="V28" s="44"/>
      <c r="W28" s="56"/>
      <c r="X28" s="44"/>
      <c r="Y28" s="58"/>
      <c r="Z28" s="136">
        <f t="shared" si="0"/>
        <v>0</v>
      </c>
      <c r="AA28" s="135">
        <f>SUM(C28,E28,G28,I28,K28,M28,O28,Q28,S28,U28,W28,Y28)</f>
        <v>0</v>
      </c>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row>
    <row r="29" spans="1:214" s="8" customFormat="1">
      <c r="A29" s="114" t="s">
        <v>17</v>
      </c>
      <c r="B29" s="45"/>
      <c r="C29" s="57"/>
      <c r="D29" s="45"/>
      <c r="E29" s="67"/>
      <c r="F29" s="45"/>
      <c r="G29" s="57"/>
      <c r="H29" s="45"/>
      <c r="I29" s="57"/>
      <c r="J29" s="45"/>
      <c r="K29" s="57"/>
      <c r="L29" s="45"/>
      <c r="M29" s="57"/>
      <c r="N29" s="45"/>
      <c r="O29" s="57"/>
      <c r="P29" s="45"/>
      <c r="Q29" s="57"/>
      <c r="R29" s="45"/>
      <c r="S29" s="57"/>
      <c r="T29" s="45"/>
      <c r="U29" s="57"/>
      <c r="V29" s="45"/>
      <c r="W29" s="57"/>
      <c r="X29" s="45"/>
      <c r="Y29" s="59"/>
      <c r="Z29" s="136">
        <f t="shared" si="0"/>
        <v>0</v>
      </c>
      <c r="AA29" s="135">
        <f t="shared" ref="AA29:AA42" si="9">SUM(C29,E29,G29,I29,K29,M29,O29,Q29,S29,U29,W29,Y29)</f>
        <v>0</v>
      </c>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row>
    <row r="30" spans="1:214" s="8" customFormat="1">
      <c r="A30" s="114" t="s">
        <v>94</v>
      </c>
      <c r="B30" s="45"/>
      <c r="C30" s="57"/>
      <c r="D30" s="45"/>
      <c r="E30" s="67"/>
      <c r="F30" s="45"/>
      <c r="G30" s="57"/>
      <c r="H30" s="45"/>
      <c r="I30" s="57"/>
      <c r="J30" s="45"/>
      <c r="K30" s="57"/>
      <c r="L30" s="45"/>
      <c r="M30" s="57"/>
      <c r="N30" s="45"/>
      <c r="O30" s="57"/>
      <c r="P30" s="45"/>
      <c r="Q30" s="57"/>
      <c r="R30" s="45"/>
      <c r="S30" s="57"/>
      <c r="T30" s="45"/>
      <c r="U30" s="57"/>
      <c r="V30" s="45"/>
      <c r="W30" s="57"/>
      <c r="X30" s="45"/>
      <c r="Y30" s="59"/>
      <c r="Z30" s="136">
        <f t="shared" si="0"/>
        <v>0</v>
      </c>
      <c r="AA30" s="135">
        <f t="shared" si="9"/>
        <v>0</v>
      </c>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row>
    <row r="31" spans="1:214" s="8" customFormat="1">
      <c r="A31" s="114" t="s">
        <v>19</v>
      </c>
      <c r="B31" s="45"/>
      <c r="C31" s="57"/>
      <c r="D31" s="45"/>
      <c r="E31" s="67"/>
      <c r="F31" s="45"/>
      <c r="G31" s="57"/>
      <c r="H31" s="45"/>
      <c r="I31" s="57"/>
      <c r="J31" s="45"/>
      <c r="K31" s="57"/>
      <c r="L31" s="45"/>
      <c r="M31" s="57"/>
      <c r="N31" s="45"/>
      <c r="O31" s="57"/>
      <c r="P31" s="45"/>
      <c r="Q31" s="57"/>
      <c r="R31" s="45"/>
      <c r="S31" s="57"/>
      <c r="T31" s="45"/>
      <c r="U31" s="57"/>
      <c r="V31" s="45"/>
      <c r="W31" s="57"/>
      <c r="X31" s="45"/>
      <c r="Y31" s="59"/>
      <c r="Z31" s="136">
        <f t="shared" ref="Z31:Z45" si="10">SUM(B31,D31,F31,H31,J31,L31,N31,P31,R31,T31,V31,X31)</f>
        <v>0</v>
      </c>
      <c r="AA31" s="135">
        <f t="shared" si="9"/>
        <v>0</v>
      </c>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row>
    <row r="32" spans="1:214" s="8" customFormat="1">
      <c r="A32" s="114" t="s">
        <v>95</v>
      </c>
      <c r="B32" s="45"/>
      <c r="C32" s="57"/>
      <c r="D32" s="45"/>
      <c r="E32" s="67"/>
      <c r="F32" s="45"/>
      <c r="G32" s="57"/>
      <c r="H32" s="45"/>
      <c r="I32" s="57"/>
      <c r="J32" s="45"/>
      <c r="K32" s="57"/>
      <c r="L32" s="45"/>
      <c r="M32" s="57"/>
      <c r="N32" s="45"/>
      <c r="O32" s="57"/>
      <c r="P32" s="45"/>
      <c r="Q32" s="57"/>
      <c r="R32" s="45"/>
      <c r="S32" s="57"/>
      <c r="T32" s="45"/>
      <c r="U32" s="57"/>
      <c r="V32" s="45"/>
      <c r="W32" s="57"/>
      <c r="X32" s="45"/>
      <c r="Y32" s="59"/>
      <c r="Z32" s="136">
        <f t="shared" si="10"/>
        <v>0</v>
      </c>
      <c r="AA32" s="135">
        <f t="shared" si="9"/>
        <v>0</v>
      </c>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row>
    <row r="33" spans="1:214" s="8" customFormat="1">
      <c r="A33" s="114" t="s">
        <v>21</v>
      </c>
      <c r="B33" s="45"/>
      <c r="C33" s="57"/>
      <c r="D33" s="45"/>
      <c r="E33" s="67"/>
      <c r="F33" s="45"/>
      <c r="G33" s="57"/>
      <c r="H33" s="45"/>
      <c r="I33" s="57"/>
      <c r="J33" s="45"/>
      <c r="K33" s="57"/>
      <c r="L33" s="45"/>
      <c r="M33" s="57"/>
      <c r="N33" s="45"/>
      <c r="O33" s="57"/>
      <c r="P33" s="45"/>
      <c r="Q33" s="57"/>
      <c r="R33" s="45"/>
      <c r="S33" s="57"/>
      <c r="T33" s="45"/>
      <c r="U33" s="57"/>
      <c r="V33" s="45"/>
      <c r="W33" s="57"/>
      <c r="X33" s="45"/>
      <c r="Y33" s="59"/>
      <c r="Z33" s="136">
        <f t="shared" si="10"/>
        <v>0</v>
      </c>
      <c r="AA33" s="135">
        <f t="shared" si="9"/>
        <v>0</v>
      </c>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row>
    <row r="34" spans="1:214" s="8" customFormat="1">
      <c r="A34" s="114" t="s">
        <v>96</v>
      </c>
      <c r="B34" s="45"/>
      <c r="C34" s="57"/>
      <c r="D34" s="45"/>
      <c r="E34" s="67"/>
      <c r="F34" s="45"/>
      <c r="G34" s="57"/>
      <c r="H34" s="45"/>
      <c r="I34" s="57"/>
      <c r="J34" s="45"/>
      <c r="K34" s="57"/>
      <c r="L34" s="45"/>
      <c r="M34" s="57"/>
      <c r="N34" s="45"/>
      <c r="O34" s="57"/>
      <c r="P34" s="45"/>
      <c r="Q34" s="57"/>
      <c r="R34" s="45"/>
      <c r="S34" s="57"/>
      <c r="T34" s="45"/>
      <c r="U34" s="57"/>
      <c r="V34" s="45"/>
      <c r="W34" s="57"/>
      <c r="X34" s="45"/>
      <c r="Y34" s="59"/>
      <c r="Z34" s="136">
        <f t="shared" si="10"/>
        <v>0</v>
      </c>
      <c r="AA34" s="135">
        <f t="shared" si="9"/>
        <v>0</v>
      </c>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row>
    <row r="35" spans="1:214" s="8" customFormat="1">
      <c r="A35" s="114" t="s">
        <v>97</v>
      </c>
      <c r="B35" s="45"/>
      <c r="C35" s="57"/>
      <c r="D35" s="45"/>
      <c r="E35" s="67"/>
      <c r="F35" s="45"/>
      <c r="G35" s="57"/>
      <c r="H35" s="45"/>
      <c r="I35" s="57"/>
      <c r="J35" s="45"/>
      <c r="K35" s="57"/>
      <c r="L35" s="45"/>
      <c r="M35" s="57"/>
      <c r="N35" s="45"/>
      <c r="O35" s="57"/>
      <c r="P35" s="45"/>
      <c r="Q35" s="57"/>
      <c r="R35" s="45"/>
      <c r="S35" s="57"/>
      <c r="T35" s="45"/>
      <c r="U35" s="57"/>
      <c r="V35" s="45"/>
      <c r="W35" s="57"/>
      <c r="X35" s="45"/>
      <c r="Y35" s="59"/>
      <c r="Z35" s="136">
        <f t="shared" si="10"/>
        <v>0</v>
      </c>
      <c r="AA35" s="135">
        <f t="shared" si="9"/>
        <v>0</v>
      </c>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row>
    <row r="36" spans="1:214" s="8" customFormat="1">
      <c r="A36" s="114" t="s">
        <v>98</v>
      </c>
      <c r="B36" s="45"/>
      <c r="C36" s="57"/>
      <c r="D36" s="45"/>
      <c r="E36" s="67"/>
      <c r="F36" s="45"/>
      <c r="G36" s="57"/>
      <c r="H36" s="45"/>
      <c r="I36" s="57"/>
      <c r="J36" s="45"/>
      <c r="K36" s="57"/>
      <c r="L36" s="45"/>
      <c r="M36" s="57"/>
      <c r="N36" s="45"/>
      <c r="O36" s="57"/>
      <c r="P36" s="45"/>
      <c r="Q36" s="57"/>
      <c r="R36" s="45"/>
      <c r="S36" s="57"/>
      <c r="T36" s="45"/>
      <c r="U36" s="57"/>
      <c r="V36" s="45"/>
      <c r="W36" s="57"/>
      <c r="X36" s="45"/>
      <c r="Y36" s="59"/>
      <c r="Z36" s="136">
        <f t="shared" si="10"/>
        <v>0</v>
      </c>
      <c r="AA36" s="135">
        <f t="shared" si="9"/>
        <v>0</v>
      </c>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row>
    <row r="37" spans="1:214" s="8" customFormat="1">
      <c r="A37" s="114" t="s">
        <v>99</v>
      </c>
      <c r="B37" s="45"/>
      <c r="C37" s="57"/>
      <c r="D37" s="45"/>
      <c r="E37" s="67"/>
      <c r="F37" s="45"/>
      <c r="G37" s="57"/>
      <c r="H37" s="45"/>
      <c r="I37" s="57"/>
      <c r="J37" s="45"/>
      <c r="K37" s="57"/>
      <c r="L37" s="45"/>
      <c r="M37" s="57"/>
      <c r="N37" s="45"/>
      <c r="O37" s="57"/>
      <c r="P37" s="45"/>
      <c r="Q37" s="57"/>
      <c r="R37" s="45"/>
      <c r="S37" s="57"/>
      <c r="T37" s="45"/>
      <c r="U37" s="57"/>
      <c r="V37" s="45"/>
      <c r="W37" s="57"/>
      <c r="X37" s="45"/>
      <c r="Y37" s="59"/>
      <c r="Z37" s="136">
        <f t="shared" si="10"/>
        <v>0</v>
      </c>
      <c r="AA37" s="135">
        <f t="shared" si="9"/>
        <v>0</v>
      </c>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row>
    <row r="38" spans="1:214" s="8" customFormat="1">
      <c r="A38" s="114" t="s">
        <v>100</v>
      </c>
      <c r="B38" s="45"/>
      <c r="C38" s="57"/>
      <c r="D38" s="45"/>
      <c r="E38" s="67"/>
      <c r="F38" s="45"/>
      <c r="G38" s="57"/>
      <c r="H38" s="45"/>
      <c r="I38" s="57"/>
      <c r="J38" s="45"/>
      <c r="K38" s="57"/>
      <c r="L38" s="45"/>
      <c r="M38" s="57"/>
      <c r="N38" s="45"/>
      <c r="O38" s="57"/>
      <c r="P38" s="45"/>
      <c r="Q38" s="57"/>
      <c r="R38" s="45"/>
      <c r="S38" s="57"/>
      <c r="T38" s="45"/>
      <c r="U38" s="57"/>
      <c r="V38" s="45"/>
      <c r="W38" s="57"/>
      <c r="X38" s="45"/>
      <c r="Y38" s="78"/>
      <c r="Z38" s="136">
        <f t="shared" si="10"/>
        <v>0</v>
      </c>
      <c r="AA38" s="135">
        <f t="shared" si="9"/>
        <v>0</v>
      </c>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row>
    <row r="39" spans="1:214" s="8" customFormat="1">
      <c r="A39" s="114" t="s">
        <v>26</v>
      </c>
      <c r="B39" s="45"/>
      <c r="C39" s="57"/>
      <c r="D39" s="45"/>
      <c r="E39" s="67"/>
      <c r="F39" s="45"/>
      <c r="G39" s="57"/>
      <c r="H39" s="45"/>
      <c r="I39" s="57"/>
      <c r="J39" s="45"/>
      <c r="K39" s="57"/>
      <c r="L39" s="45"/>
      <c r="M39" s="57"/>
      <c r="N39" s="45"/>
      <c r="O39" s="57"/>
      <c r="P39" s="45"/>
      <c r="Q39" s="57"/>
      <c r="R39" s="45"/>
      <c r="S39" s="57"/>
      <c r="T39" s="45"/>
      <c r="U39" s="57"/>
      <c r="V39" s="45"/>
      <c r="W39" s="57"/>
      <c r="X39" s="45"/>
      <c r="Y39" s="59"/>
      <c r="Z39" s="136">
        <f t="shared" si="10"/>
        <v>0</v>
      </c>
      <c r="AA39" s="135">
        <f t="shared" si="9"/>
        <v>0</v>
      </c>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row>
    <row r="40" spans="1:214" s="8" customFormat="1">
      <c r="A40" s="114" t="s">
        <v>105</v>
      </c>
      <c r="B40" s="45"/>
      <c r="C40" s="57"/>
      <c r="D40" s="45"/>
      <c r="E40" s="67"/>
      <c r="F40" s="45"/>
      <c r="G40" s="57"/>
      <c r="H40" s="45"/>
      <c r="I40" s="57"/>
      <c r="J40" s="45"/>
      <c r="K40" s="57"/>
      <c r="L40" s="45"/>
      <c r="M40" s="57"/>
      <c r="N40" s="45"/>
      <c r="O40" s="57"/>
      <c r="P40" s="45"/>
      <c r="Q40" s="57"/>
      <c r="R40" s="45"/>
      <c r="S40" s="57"/>
      <c r="T40" s="45"/>
      <c r="U40" s="57"/>
      <c r="V40" s="45"/>
      <c r="W40" s="57"/>
      <c r="X40" s="45"/>
      <c r="Y40" s="59"/>
      <c r="Z40" s="136">
        <f>SUM(B40,D40,F40,H40,J40,L40,N40,P40,R40,T40,V40,X40)</f>
        <v>0</v>
      </c>
      <c r="AA40" s="135">
        <f t="shared" si="9"/>
        <v>0</v>
      </c>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row>
    <row r="41" spans="1:214" s="8" customFormat="1">
      <c r="A41" s="114" t="s">
        <v>29</v>
      </c>
      <c r="B41" s="45"/>
      <c r="C41" s="57"/>
      <c r="D41" s="45"/>
      <c r="E41" s="67"/>
      <c r="F41" s="45"/>
      <c r="G41" s="57"/>
      <c r="H41" s="45"/>
      <c r="I41" s="57"/>
      <c r="J41" s="45"/>
      <c r="K41" s="57"/>
      <c r="L41" s="45"/>
      <c r="M41" s="57"/>
      <c r="N41" s="45"/>
      <c r="O41" s="57"/>
      <c r="P41" s="45"/>
      <c r="Q41" s="57"/>
      <c r="R41" s="45"/>
      <c r="S41" s="57"/>
      <c r="T41" s="45"/>
      <c r="U41" s="57"/>
      <c r="V41" s="45"/>
      <c r="W41" s="57"/>
      <c r="X41" s="45"/>
      <c r="Y41" s="59"/>
      <c r="Z41" s="136">
        <f t="shared" si="10"/>
        <v>0</v>
      </c>
      <c r="AA41" s="135">
        <f t="shared" si="9"/>
        <v>0</v>
      </c>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row>
    <row r="42" spans="1:214" s="8" customFormat="1">
      <c r="A42" s="114" t="s">
        <v>30</v>
      </c>
      <c r="B42" s="46"/>
      <c r="C42" s="60"/>
      <c r="D42" s="46"/>
      <c r="E42" s="68"/>
      <c r="F42" s="46"/>
      <c r="G42" s="60"/>
      <c r="H42" s="46"/>
      <c r="I42" s="60"/>
      <c r="J42" s="46"/>
      <c r="K42" s="60"/>
      <c r="L42" s="46"/>
      <c r="M42" s="60"/>
      <c r="N42" s="46"/>
      <c r="O42" s="60"/>
      <c r="P42" s="46"/>
      <c r="Q42" s="60"/>
      <c r="R42" s="46"/>
      <c r="S42" s="60"/>
      <c r="T42" s="46"/>
      <c r="U42" s="60"/>
      <c r="V42" s="46"/>
      <c r="W42" s="60"/>
      <c r="X42" s="46"/>
      <c r="Y42" s="61"/>
      <c r="Z42" s="136">
        <f t="shared" si="10"/>
        <v>0</v>
      </c>
      <c r="AA42" s="135">
        <f t="shared" si="9"/>
        <v>0</v>
      </c>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row>
    <row r="43" spans="1:214" s="5" customFormat="1">
      <c r="A43" s="145" t="s">
        <v>31</v>
      </c>
      <c r="B43" s="146">
        <f>SUM(B28:B42)</f>
        <v>0</v>
      </c>
      <c r="C43" s="146">
        <f>SUM(C28:C42)</f>
        <v>0</v>
      </c>
      <c r="D43" s="146">
        <f t="shared" ref="D43:Y43" si="11">SUM(D28:D42)</f>
        <v>0</v>
      </c>
      <c r="E43" s="146">
        <f t="shared" si="11"/>
        <v>0</v>
      </c>
      <c r="F43" s="146">
        <f t="shared" si="11"/>
        <v>0</v>
      </c>
      <c r="G43" s="146">
        <f t="shared" si="11"/>
        <v>0</v>
      </c>
      <c r="H43" s="146">
        <f t="shared" si="11"/>
        <v>0</v>
      </c>
      <c r="I43" s="146">
        <f>SUM(I28:I42)</f>
        <v>0</v>
      </c>
      <c r="J43" s="146">
        <f t="shared" si="11"/>
        <v>0</v>
      </c>
      <c r="K43" s="146">
        <f t="shared" si="11"/>
        <v>0</v>
      </c>
      <c r="L43" s="146">
        <f t="shared" si="11"/>
        <v>0</v>
      </c>
      <c r="M43" s="146">
        <f t="shared" si="11"/>
        <v>0</v>
      </c>
      <c r="N43" s="146">
        <f t="shared" si="11"/>
        <v>0</v>
      </c>
      <c r="O43" s="146">
        <f t="shared" si="11"/>
        <v>0</v>
      </c>
      <c r="P43" s="146">
        <f t="shared" si="11"/>
        <v>0</v>
      </c>
      <c r="Q43" s="146">
        <f t="shared" si="11"/>
        <v>0</v>
      </c>
      <c r="R43" s="146">
        <f t="shared" si="11"/>
        <v>0</v>
      </c>
      <c r="S43" s="146">
        <f t="shared" si="11"/>
        <v>0</v>
      </c>
      <c r="T43" s="146">
        <f t="shared" si="11"/>
        <v>0</v>
      </c>
      <c r="U43" s="146">
        <f t="shared" si="11"/>
        <v>0</v>
      </c>
      <c r="V43" s="146">
        <f t="shared" si="11"/>
        <v>0</v>
      </c>
      <c r="W43" s="146">
        <f t="shared" si="11"/>
        <v>0</v>
      </c>
      <c r="X43" s="146">
        <f t="shared" si="11"/>
        <v>0</v>
      </c>
      <c r="Y43" s="146">
        <f t="shared" si="11"/>
        <v>0</v>
      </c>
      <c r="Z43" s="145">
        <f>SUM(Z28:Z42)</f>
        <v>0</v>
      </c>
      <c r="AA43" s="147">
        <f t="shared" ref="AA43" si="12">SUM(AA28:AA42)</f>
        <v>0</v>
      </c>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row>
    <row r="44" spans="1:214" s="87" customFormat="1">
      <c r="A44" s="113" t="s">
        <v>101</v>
      </c>
      <c r="B44" s="73"/>
      <c r="C44" s="73"/>
      <c r="D44" s="73"/>
      <c r="E44" s="73"/>
      <c r="F44" s="73"/>
      <c r="G44" s="73"/>
      <c r="H44" s="73"/>
      <c r="I44" s="73"/>
      <c r="J44" s="73"/>
      <c r="K44" s="73"/>
      <c r="L44" s="73"/>
      <c r="M44" s="73"/>
      <c r="N44" s="73"/>
      <c r="O44" s="73"/>
      <c r="P44" s="73"/>
      <c r="Q44" s="73"/>
      <c r="R44" s="73"/>
      <c r="S44" s="73"/>
      <c r="T44" s="73"/>
      <c r="U44" s="73"/>
      <c r="V44" s="73"/>
      <c r="W44" s="73"/>
      <c r="X44" s="73"/>
      <c r="Y44" s="73"/>
      <c r="Z44" s="113"/>
      <c r="AA44" s="116"/>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row>
    <row r="45" spans="1:214" s="13" customFormat="1">
      <c r="A45" s="119" t="s">
        <v>102</v>
      </c>
      <c r="B45" s="185">
        <f>Monatsbudget!B59</f>
        <v>0</v>
      </c>
      <c r="C45" s="186"/>
      <c r="D45" s="185">
        <f>B45</f>
        <v>0</v>
      </c>
      <c r="E45" s="186"/>
      <c r="F45" s="185">
        <f>D45</f>
        <v>0</v>
      </c>
      <c r="G45" s="186"/>
      <c r="H45" s="185">
        <f>F45</f>
        <v>0</v>
      </c>
      <c r="I45" s="186"/>
      <c r="J45" s="185">
        <f>H45</f>
        <v>0</v>
      </c>
      <c r="K45" s="186"/>
      <c r="L45" s="185">
        <f>J45</f>
        <v>0</v>
      </c>
      <c r="M45" s="186"/>
      <c r="N45" s="185">
        <f>L45</f>
        <v>0</v>
      </c>
      <c r="O45" s="186"/>
      <c r="P45" s="185">
        <f>N45</f>
        <v>0</v>
      </c>
      <c r="Q45" s="186"/>
      <c r="R45" s="185">
        <f>P45</f>
        <v>0</v>
      </c>
      <c r="S45" s="186"/>
      <c r="T45" s="185">
        <f>R45</f>
        <v>0</v>
      </c>
      <c r="U45" s="186"/>
      <c r="V45" s="185">
        <f>T45</f>
        <v>0</v>
      </c>
      <c r="W45" s="186"/>
      <c r="X45" s="187">
        <f>V45</f>
        <v>0</v>
      </c>
      <c r="Y45" s="188"/>
      <c r="Z45" s="145">
        <f t="shared" si="10"/>
        <v>0</v>
      </c>
      <c r="AA45" s="147">
        <f>SUM(C45,E45,G45,I45,K45,M45,O45,Q45,S45,U45,W45,Y45)</f>
        <v>0</v>
      </c>
      <c r="AB45" s="100"/>
      <c r="AC45" s="100"/>
      <c r="AD45" s="100"/>
      <c r="AE45" s="100"/>
      <c r="AF45" s="100"/>
      <c r="AG45" s="100"/>
      <c r="AH45" s="100"/>
      <c r="AI45" s="100"/>
      <c r="AJ45" s="100"/>
      <c r="AK45" s="100"/>
      <c r="AL45" s="100"/>
      <c r="AM45" s="100"/>
      <c r="AN45" s="100"/>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row>
    <row r="46" spans="1:214" s="14" customFormat="1">
      <c r="A46" s="189" t="s">
        <v>109</v>
      </c>
      <c r="B46" s="146">
        <f>B26-(B43+B45)</f>
        <v>0</v>
      </c>
      <c r="C46" s="146">
        <f t="shared" ref="C46:Y46" si="13">C26-(C43+C45)</f>
        <v>0</v>
      </c>
      <c r="D46" s="146">
        <f t="shared" si="13"/>
        <v>0</v>
      </c>
      <c r="E46" s="146">
        <f t="shared" si="13"/>
        <v>0</v>
      </c>
      <c r="F46" s="146">
        <f t="shared" si="13"/>
        <v>0</v>
      </c>
      <c r="G46" s="146">
        <f t="shared" si="13"/>
        <v>0</v>
      </c>
      <c r="H46" s="146">
        <f t="shared" si="13"/>
        <v>0</v>
      </c>
      <c r="I46" s="146">
        <f t="shared" si="13"/>
        <v>0</v>
      </c>
      <c r="J46" s="146">
        <f t="shared" si="13"/>
        <v>0</v>
      </c>
      <c r="K46" s="146">
        <f t="shared" si="13"/>
        <v>0</v>
      </c>
      <c r="L46" s="146">
        <f t="shared" si="13"/>
        <v>0</v>
      </c>
      <c r="M46" s="146">
        <f t="shared" si="13"/>
        <v>0</v>
      </c>
      <c r="N46" s="146">
        <f t="shared" si="13"/>
        <v>0</v>
      </c>
      <c r="O46" s="146">
        <f t="shared" si="13"/>
        <v>0</v>
      </c>
      <c r="P46" s="146">
        <f t="shared" si="13"/>
        <v>0</v>
      </c>
      <c r="Q46" s="146">
        <f t="shared" si="13"/>
        <v>0</v>
      </c>
      <c r="R46" s="146">
        <f t="shared" si="13"/>
        <v>0</v>
      </c>
      <c r="S46" s="146">
        <f t="shared" si="13"/>
        <v>0</v>
      </c>
      <c r="T46" s="146">
        <f t="shared" si="13"/>
        <v>0</v>
      </c>
      <c r="U46" s="146">
        <f t="shared" si="13"/>
        <v>0</v>
      </c>
      <c r="V46" s="146">
        <f t="shared" si="13"/>
        <v>0</v>
      </c>
      <c r="W46" s="146">
        <f t="shared" si="13"/>
        <v>0</v>
      </c>
      <c r="X46" s="146">
        <f t="shared" si="13"/>
        <v>0</v>
      </c>
      <c r="Y46" s="146">
        <f t="shared" si="13"/>
        <v>0</v>
      </c>
      <c r="Z46" s="145" t="e">
        <f>Z26-(Z43+Z45)</f>
        <v>#REF!</v>
      </c>
      <c r="AA46" s="147">
        <f t="shared" ref="AA46" si="14">AA26-(AA43+AA45)</f>
        <v>0</v>
      </c>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row>
    <row r="47" spans="1:214" s="88" customFormat="1">
      <c r="A47" s="183" t="s">
        <v>104</v>
      </c>
      <c r="B47" s="184">
        <f>SUM(B12,B46)</f>
        <v>0</v>
      </c>
      <c r="C47" s="184">
        <f t="shared" ref="C47:Y47" si="15">SUM(C12,C46)</f>
        <v>0</v>
      </c>
      <c r="D47" s="184">
        <f t="shared" si="15"/>
        <v>0</v>
      </c>
      <c r="E47" s="184">
        <f>SUM(E12,E46)</f>
        <v>0</v>
      </c>
      <c r="F47" s="184">
        <f t="shared" si="15"/>
        <v>0</v>
      </c>
      <c r="G47" s="184">
        <f t="shared" si="15"/>
        <v>0</v>
      </c>
      <c r="H47" s="184">
        <f t="shared" si="15"/>
        <v>0</v>
      </c>
      <c r="I47" s="184">
        <f t="shared" si="15"/>
        <v>0</v>
      </c>
      <c r="J47" s="184">
        <f t="shared" si="15"/>
        <v>0</v>
      </c>
      <c r="K47" s="184">
        <f t="shared" si="15"/>
        <v>0</v>
      </c>
      <c r="L47" s="184">
        <f t="shared" si="15"/>
        <v>0</v>
      </c>
      <c r="M47" s="184">
        <f t="shared" si="15"/>
        <v>0</v>
      </c>
      <c r="N47" s="184">
        <f t="shared" si="15"/>
        <v>0</v>
      </c>
      <c r="O47" s="184">
        <f t="shared" si="15"/>
        <v>0</v>
      </c>
      <c r="P47" s="184">
        <f t="shared" si="15"/>
        <v>0</v>
      </c>
      <c r="Q47" s="184">
        <f t="shared" si="15"/>
        <v>0</v>
      </c>
      <c r="R47" s="184">
        <f t="shared" si="15"/>
        <v>0</v>
      </c>
      <c r="S47" s="184">
        <f t="shared" si="15"/>
        <v>0</v>
      </c>
      <c r="T47" s="184">
        <f t="shared" si="15"/>
        <v>0</v>
      </c>
      <c r="U47" s="184">
        <f t="shared" si="15"/>
        <v>0</v>
      </c>
      <c r="V47" s="184">
        <f t="shared" si="15"/>
        <v>0</v>
      </c>
      <c r="W47" s="184">
        <f t="shared" si="15"/>
        <v>0</v>
      </c>
      <c r="X47" s="184">
        <f t="shared" si="15"/>
        <v>0</v>
      </c>
      <c r="Y47" s="184">
        <f t="shared" si="15"/>
        <v>0</v>
      </c>
      <c r="Z47" s="165"/>
      <c r="AA47" s="139"/>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row>
    <row r="48" spans="1:214">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row>
    <row r="49" spans="1:63">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row>
    <row r="50" spans="1:63">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row>
    <row r="51" spans="1:63">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row>
    <row r="52" spans="1:63">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row>
    <row r="53" spans="1:63">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row>
    <row r="54" spans="1:6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row>
    <row r="55" spans="1:63">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row>
    <row r="56" spans="1:63">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row>
    <row r="57" spans="1:63">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row>
    <row r="58" spans="1:63">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row>
    <row r="59" spans="1:6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row>
    <row r="60" spans="1:63">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row>
    <row r="61" spans="1:63">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row>
    <row r="62" spans="1:63">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row>
    <row r="63" spans="1:63">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row>
    <row r="64" spans="1:63">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row>
    <row r="65" spans="1:63">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row>
    <row r="66" spans="1:63">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row>
    <row r="67" spans="1:63">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row>
    <row r="68" spans="1:63">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row>
    <row r="69" spans="1:63">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row>
    <row r="70" spans="1:63">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row>
    <row r="71" spans="1:63">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row>
    <row r="72" spans="1:63">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row>
    <row r="73" spans="1:63">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row>
    <row r="74" spans="1:63">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row>
    <row r="75" spans="1:63">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row>
    <row r="76" spans="1:63">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row>
    <row r="77" spans="1:63">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row>
    <row r="78" spans="1:63">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row>
    <row r="79" spans="1:63">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row>
    <row r="80" spans="1:63">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row>
    <row r="81" spans="1:63">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row>
    <row r="82" spans="1:63">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row>
    <row r="83" spans="1:63">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row>
    <row r="84" spans="1:63">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row>
    <row r="85" spans="1:63">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row>
    <row r="86" spans="1:63">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row>
    <row r="87" spans="1:63">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row>
    <row r="88" spans="1:63">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row>
    <row r="89" spans="1:63">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row>
    <row r="90" spans="1:63">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row>
    <row r="91" spans="1:63">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row>
    <row r="92" spans="1:63">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row>
    <row r="93" spans="1:63">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row>
    <row r="94" spans="1:63">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row>
    <row r="95" spans="1:63">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row>
    <row r="96" spans="1:63">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row>
    <row r="97" spans="1:63">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row>
    <row r="98" spans="1:63">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row>
    <row r="99" spans="1:63">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row>
    <row r="100" spans="1:63">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row>
    <row r="101" spans="1:63">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row>
    <row r="102" spans="1:63">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row>
    <row r="103" spans="1:63">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row>
    <row r="104" spans="1:63">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row>
    <row r="105" spans="1:63">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row>
    <row r="106" spans="1:63">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row>
    <row r="107" spans="1:63">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row>
    <row r="108" spans="1:63">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row>
    <row r="109" spans="1:63">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row>
    <row r="110" spans="1:63">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row>
    <row r="111" spans="1:63">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row>
    <row r="112" spans="1:63">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row>
    <row r="113" spans="1:63">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row>
    <row r="114" spans="1:63">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row>
    <row r="115" spans="1:63">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row>
    <row r="116" spans="1:63">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row>
    <row r="117" spans="1:63">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row>
    <row r="118" spans="1:63">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row>
    <row r="119" spans="1:63">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row>
    <row r="120" spans="1:63">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row>
    <row r="121" spans="1:63">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row>
    <row r="122" spans="1:63">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row>
    <row r="123" spans="1:63">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row>
    <row r="124" spans="1:63">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row>
    <row r="125" spans="1:63">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row>
    <row r="126" spans="1:63">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row>
    <row r="127" spans="1:63">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row>
    <row r="128" spans="1:63">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row>
    <row r="129" spans="1:63">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row>
    <row r="130" spans="1:63">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row>
    <row r="131" spans="1:63">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row>
    <row r="132" spans="1:63">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row>
    <row r="133" spans="1:63">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row>
    <row r="134" spans="1:63">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row>
    <row r="135" spans="1:63">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row>
    <row r="136" spans="1:63">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row>
    <row r="137" spans="1:63">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row>
    <row r="138" spans="1:63">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row>
    <row r="139" spans="1:63">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row>
    <row r="140" spans="1:63">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row>
    <row r="141" spans="1:63">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row>
    <row r="142" spans="1:63">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row>
    <row r="143" spans="1:63">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row>
    <row r="144" spans="1:63">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row>
    <row r="145" spans="1:63">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row>
    <row r="146" spans="1:63">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row>
    <row r="147" spans="1:63">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row>
    <row r="148" spans="1:63">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row>
    <row r="149" spans="1:63">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row>
    <row r="150" spans="1:63">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row>
    <row r="151" spans="1:63">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row>
    <row r="152" spans="1:63">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row>
    <row r="153" spans="1:63">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row>
    <row r="154" spans="1:63">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row>
    <row r="155" spans="1:63">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row>
    <row r="156" spans="1:63">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row>
    <row r="157" spans="1:63">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row>
    <row r="158" spans="1:63">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row>
    <row r="159" spans="1:63">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row>
    <row r="160" spans="1:63">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row>
    <row r="161" spans="1:63">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row>
    <row r="162" spans="1:63">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row>
    <row r="163" spans="1:63">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row>
    <row r="164" spans="1:63">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row>
    <row r="165" spans="1:63">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row>
    <row r="166" spans="1:63">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row>
    <row r="167" spans="1:63">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row>
    <row r="168" spans="1:63">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row>
    <row r="169" spans="1:63">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row>
    <row r="170" spans="1:63">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row>
    <row r="171" spans="1:63">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row>
    <row r="172" spans="1:63">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row>
    <row r="173" spans="1:63">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row>
    <row r="174" spans="1:63">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row>
    <row r="175" spans="1:63">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row>
    <row r="176" spans="1:63">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row>
    <row r="177" spans="1:63">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row>
    <row r="178" spans="1:63">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row>
    <row r="179" spans="1:63">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row>
    <row r="180" spans="1:63">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row>
    <row r="181" spans="1:63">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row>
    <row r="182" spans="1:63">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row>
    <row r="183" spans="1:63">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row>
    <row r="184" spans="1:63">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row>
    <row r="185" spans="1:63">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row>
    <row r="186" spans="1:63">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row>
    <row r="187" spans="1:63">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row>
    <row r="188" spans="1:63">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row>
    <row r="189" spans="1:63">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row>
    <row r="190" spans="1:63">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row>
    <row r="191" spans="1:63">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row>
    <row r="192" spans="1:63">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row>
    <row r="193" spans="1:63">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row>
    <row r="194" spans="1:63">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row>
    <row r="195" spans="1:63">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row>
    <row r="196" spans="1:63">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row>
    <row r="197" spans="1:63">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row>
    <row r="198" spans="1:63">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row>
    <row r="199" spans="1:63">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row>
    <row r="200" spans="1:63">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row>
    <row r="201" spans="1:63">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row>
    <row r="202" spans="1:63">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row>
    <row r="203" spans="1:63">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row>
    <row r="204" spans="1:63">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row>
    <row r="205" spans="1:63">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row>
    <row r="206" spans="1:63">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row>
    <row r="207" spans="1:63">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row>
    <row r="208" spans="1:63">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row>
    <row r="209" spans="1:63">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row>
    <row r="210" spans="1:63">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row>
    <row r="211" spans="1:63">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row>
    <row r="212" spans="1:63">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row>
    <row r="213" spans="1:63">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row>
    <row r="214" spans="1:63">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row>
    <row r="215" spans="1:63">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row>
    <row r="216" spans="1:63">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row>
    <row r="217" spans="1:63">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row>
    <row r="218" spans="1:63">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row>
    <row r="219" spans="1:63">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row>
    <row r="220" spans="1:63">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row>
    <row r="221" spans="1:63">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row>
    <row r="222" spans="1:63">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row>
    <row r="223" spans="1:63">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row>
    <row r="224" spans="1:63">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row>
    <row r="225" spans="1:63">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row>
    <row r="226" spans="1:63">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row>
    <row r="227" spans="1:63">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row>
    <row r="228" spans="1:63">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row>
    <row r="229" spans="1:63">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row>
    <row r="230" spans="1:63">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row>
    <row r="231" spans="1:63">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row>
    <row r="232" spans="1:63">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row>
    <row r="233" spans="1:63">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row>
    <row r="234" spans="1:63">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row>
    <row r="235" spans="1:63">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row>
    <row r="236" spans="1:63">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row>
    <row r="237" spans="1:63">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row>
    <row r="238" spans="1:63">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row>
    <row r="239" spans="1:63">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row>
    <row r="240" spans="1:63">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row>
    <row r="241" spans="1:63">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row>
    <row r="242" spans="1:63">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row>
    <row r="243" spans="1:63">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row>
    <row r="244" spans="1:63">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row>
    <row r="245" spans="1:63">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row>
    <row r="246" spans="1:63">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row>
    <row r="247" spans="1:63">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row>
    <row r="248" spans="1:63">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row>
    <row r="249" spans="1:63">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row>
    <row r="250" spans="1:63">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row>
    <row r="251" spans="1:63">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row>
    <row r="252" spans="1:63">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row>
    <row r="253" spans="1:63">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row>
    <row r="254" spans="1:63">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row>
    <row r="255" spans="1:63">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row>
    <row r="256" spans="1:63">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row>
    <row r="257" spans="1:63">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row>
    <row r="258" spans="1:63">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row>
    <row r="259" spans="1:63">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row>
    <row r="260" spans="1:63">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row>
    <row r="261" spans="1:63">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row>
    <row r="262" spans="1:63">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row>
    <row r="263" spans="1:63">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row>
    <row r="264" spans="1:63">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row>
    <row r="265" spans="1:63">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row>
    <row r="266" spans="1:63">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row>
    <row r="267" spans="1:63">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row>
    <row r="268" spans="1:63">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row>
    <row r="269" spans="1:63">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row>
    <row r="270" spans="1:63">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row>
    <row r="271" spans="1:63">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row>
    <row r="272" spans="1:63">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row>
    <row r="273" spans="1:63">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row>
    <row r="274" spans="1:63">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row>
    <row r="275" spans="1:63">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row>
    <row r="276" spans="1:63">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row>
    <row r="277" spans="1:63">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row>
    <row r="278" spans="1:63">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row>
    <row r="279" spans="1:63">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row>
    <row r="280" spans="1:63">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row>
    <row r="281" spans="1:63">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row>
    <row r="282" spans="1:63">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row>
    <row r="283" spans="1:63">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row>
    <row r="284" spans="1:63">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row>
    <row r="285" spans="1:63">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row>
    <row r="286" spans="1:63">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row>
    <row r="287" spans="1:63">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row>
    <row r="288" spans="1:63">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row>
    <row r="289" spans="1:63">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row>
    <row r="290" spans="1:63">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row>
    <row r="291" spans="1:63">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row>
    <row r="292" spans="1:63">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row>
    <row r="293" spans="1:63">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row>
    <row r="294" spans="1:63">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row>
    <row r="295" spans="1:63">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row>
    <row r="296" spans="1:63">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row>
    <row r="297" spans="1:63">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row>
    <row r="298" spans="1:63">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row>
    <row r="299" spans="1:63">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row>
    <row r="300" spans="1:63">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row>
    <row r="301" spans="1:63">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row>
    <row r="302" spans="1:63">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row>
    <row r="303" spans="1:63">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row>
    <row r="304" spans="1:63">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row>
    <row r="305" spans="1:48">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row>
    <row r="306" spans="1:48">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row>
    <row r="307" spans="1:48">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row>
    <row r="308" spans="1:48">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row>
    <row r="309" spans="1:48">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row>
    <row r="310" spans="1:48">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row>
    <row r="311" spans="1:48">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row>
    <row r="312" spans="1:48">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row>
    <row r="313" spans="1:48">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row>
    <row r="314" spans="1:48">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row>
    <row r="315" spans="1:48">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row>
    <row r="316" spans="1:48">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row>
    <row r="317" spans="1:48">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row>
    <row r="318" spans="1:48">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row>
    <row r="319" spans="1:48">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row>
    <row r="320" spans="1:48">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row>
    <row r="321" spans="1:48">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row>
    <row r="322" spans="1:48">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row>
    <row r="323" spans="1:48">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row>
    <row r="324" spans="1:48">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row>
    <row r="325" spans="1:48">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row>
    <row r="326" spans="1:48">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row>
  </sheetData>
  <mergeCells count="1">
    <mergeCell ref="B3:C3"/>
  </mergeCells>
  <pageMargins left="0.23622047244094491" right="0.23622047244094491" top="0.74803149606299213" bottom="0.35433070866141736" header="0.31496062992125984" footer="0.31496062992125984"/>
  <pageSetup paperSize="9" scale="40" fitToWidth="0" fitToHeight="0" pageOrder="overThenDown" orientation="landscape" r:id="rId1"/>
  <headerFooter alignWithMargins="0">
    <oddFooter>&amp;L&amp;10&amp;N&amp;R&amp;10&amp;D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A87B-0D9B-4321-A141-9771CB93B8A1}">
  <dimension ref="A1:HF315"/>
  <sheetViews>
    <sheetView zoomScale="86" zoomScaleNormal="86" workbookViewId="0">
      <selection activeCell="B13" sqref="B13"/>
    </sheetView>
  </sheetViews>
  <sheetFormatPr baseColWidth="10" defaultColWidth="11" defaultRowHeight="13.8"/>
  <cols>
    <col min="1" max="1" width="61.69921875" customWidth="1"/>
    <col min="2" max="27" width="9.796875" customWidth="1"/>
    <col min="28" max="1024" width="10.19921875" customWidth="1"/>
    <col min="1025" max="1025" width="11" customWidth="1"/>
  </cols>
  <sheetData>
    <row r="1" spans="1:214" s="1" customFormat="1" ht="39.75" customHeight="1">
      <c r="A1" s="107" t="s">
        <v>61</v>
      </c>
      <c r="B1" s="108"/>
      <c r="C1" s="108"/>
      <c r="D1" s="108"/>
      <c r="E1" s="108"/>
      <c r="F1" s="108"/>
      <c r="G1" s="108"/>
      <c r="H1" s="108"/>
      <c r="I1" s="108"/>
      <c r="J1" s="108"/>
      <c r="K1" s="109"/>
      <c r="L1" s="20"/>
      <c r="M1" s="20"/>
      <c r="N1" s="20"/>
      <c r="O1" s="20"/>
      <c r="P1" s="20"/>
      <c r="Q1" s="20"/>
      <c r="R1" s="20"/>
      <c r="S1" s="20"/>
      <c r="T1" s="20"/>
      <c r="U1" s="20"/>
      <c r="V1" s="20"/>
      <c r="W1" s="20"/>
      <c r="X1" s="20"/>
      <c r="Y1" s="20"/>
      <c r="Z1" s="20"/>
      <c r="AA1" s="20"/>
      <c r="AB1" s="99"/>
      <c r="AC1" s="99"/>
      <c r="AD1" s="99"/>
      <c r="AE1" s="99"/>
      <c r="AF1" s="99"/>
      <c r="AG1" s="99"/>
      <c r="AH1" s="99"/>
      <c r="AI1" s="99"/>
      <c r="AJ1" s="99"/>
      <c r="AK1" s="99"/>
      <c r="AL1" s="99"/>
      <c r="AM1" s="99"/>
      <c r="AN1" s="99"/>
      <c r="AO1" s="99"/>
      <c r="AP1" s="99"/>
      <c r="AQ1" s="99"/>
    </row>
    <row r="2" spans="1:214" s="1" customFormat="1" ht="42" customHeight="1">
      <c r="A2" s="110" t="s">
        <v>107</v>
      </c>
      <c r="B2" s="20"/>
      <c r="C2" s="23"/>
      <c r="D2" s="23"/>
      <c r="E2" s="23"/>
      <c r="F2" s="23"/>
      <c r="G2" s="23"/>
      <c r="H2" s="20"/>
      <c r="I2" s="20"/>
      <c r="J2" s="20"/>
      <c r="K2" s="20"/>
      <c r="L2" s="20"/>
      <c r="M2" s="20"/>
      <c r="N2" s="20"/>
      <c r="O2" s="20"/>
      <c r="P2" s="20"/>
      <c r="Q2" s="20"/>
      <c r="R2" s="20"/>
      <c r="S2" s="20"/>
      <c r="T2" s="20"/>
      <c r="U2" s="20"/>
      <c r="V2" s="20"/>
      <c r="W2" s="20"/>
      <c r="X2" s="20"/>
      <c r="Y2" s="20"/>
      <c r="Z2" s="20"/>
      <c r="AA2" s="20"/>
      <c r="AB2" s="99"/>
      <c r="AC2" s="99"/>
      <c r="AD2" s="99"/>
      <c r="AE2" s="99"/>
      <c r="AF2" s="99"/>
      <c r="AG2" s="99"/>
      <c r="AH2" s="99"/>
      <c r="AI2" s="99"/>
      <c r="AJ2" s="99"/>
      <c r="AK2" s="99"/>
      <c r="AL2" s="99"/>
      <c r="AM2" s="99"/>
      <c r="AN2" s="99"/>
      <c r="AO2" s="99"/>
      <c r="AP2" s="99"/>
      <c r="AQ2" s="99"/>
    </row>
    <row r="3" spans="1:214" s="1" customFormat="1" ht="33.75" customHeight="1">
      <c r="A3" s="111" t="s">
        <v>62</v>
      </c>
      <c r="B3" s="195"/>
      <c r="C3" s="195"/>
      <c r="D3" s="26"/>
      <c r="E3" s="26"/>
      <c r="F3" s="26"/>
      <c r="G3" s="26"/>
      <c r="H3" s="20"/>
      <c r="I3" s="20"/>
      <c r="J3" s="20"/>
      <c r="K3" s="20"/>
      <c r="L3" s="20"/>
      <c r="M3" s="20"/>
      <c r="N3" s="20"/>
      <c r="O3" s="20"/>
      <c r="P3" s="20"/>
      <c r="Q3" s="20"/>
      <c r="R3" s="20"/>
      <c r="S3" s="20"/>
      <c r="T3" s="20"/>
      <c r="U3" s="20"/>
      <c r="V3" s="20"/>
      <c r="W3" s="20"/>
      <c r="X3" s="20"/>
      <c r="Y3" s="20"/>
      <c r="Z3" s="20"/>
      <c r="AA3" s="20"/>
      <c r="AB3" s="99"/>
      <c r="AC3" s="99"/>
      <c r="AD3" s="99"/>
      <c r="AE3" s="99"/>
      <c r="AF3" s="99"/>
      <c r="AG3" s="99"/>
      <c r="AH3" s="99"/>
      <c r="AI3" s="99"/>
      <c r="AJ3" s="99"/>
      <c r="AK3" s="99"/>
      <c r="AL3" s="99"/>
      <c r="AM3" s="99"/>
      <c r="AN3" s="99"/>
      <c r="AO3" s="99"/>
      <c r="AP3" s="99"/>
      <c r="AQ3" s="99"/>
    </row>
    <row r="4" spans="1:214">
      <c r="A4" s="22"/>
      <c r="B4" s="100"/>
      <c r="C4" s="5"/>
      <c r="D4" s="5"/>
      <c r="E4" s="5"/>
      <c r="F4" s="5"/>
      <c r="G4" s="5"/>
      <c r="H4" s="5"/>
      <c r="I4" s="5"/>
      <c r="J4" s="5"/>
      <c r="K4" s="5"/>
      <c r="L4" s="5"/>
      <c r="M4" s="5"/>
      <c r="N4" s="5"/>
      <c r="O4" s="5"/>
      <c r="P4" s="5"/>
      <c r="Q4" s="5"/>
      <c r="R4" s="5"/>
      <c r="S4" s="5"/>
      <c r="T4" s="5"/>
      <c r="U4" s="5"/>
      <c r="V4" s="5"/>
      <c r="W4" s="5"/>
      <c r="X4" s="5"/>
      <c r="Y4" s="5"/>
      <c r="Z4" s="5"/>
      <c r="AA4" s="5"/>
      <c r="AB4" s="100"/>
      <c r="AC4" s="100"/>
      <c r="AD4" s="100"/>
      <c r="AE4" s="100"/>
      <c r="AF4" s="100"/>
      <c r="AG4" s="100"/>
      <c r="AH4" s="100"/>
      <c r="AI4" s="100"/>
      <c r="AJ4" s="100"/>
      <c r="AK4" s="100"/>
      <c r="AL4" s="100"/>
      <c r="AM4" s="100"/>
      <c r="AN4" s="100"/>
      <c r="AO4" s="100"/>
      <c r="AP4" s="100"/>
      <c r="AQ4" s="100"/>
    </row>
    <row r="5" spans="1:214">
      <c r="A5" s="24" t="s">
        <v>63</v>
      </c>
      <c r="B5" s="5"/>
      <c r="C5" s="5"/>
      <c r="D5" s="5"/>
      <c r="E5" s="5"/>
      <c r="F5" s="5"/>
      <c r="G5" s="5"/>
      <c r="H5" s="5"/>
      <c r="I5" s="5"/>
      <c r="J5" s="5"/>
      <c r="K5" s="5"/>
      <c r="L5" s="5"/>
      <c r="M5" s="5"/>
      <c r="N5" s="5"/>
      <c r="O5" s="5"/>
      <c r="P5" s="5"/>
      <c r="Q5" s="5"/>
      <c r="R5" s="5"/>
      <c r="S5" s="5"/>
      <c r="T5" s="5"/>
      <c r="U5" s="5"/>
      <c r="V5" s="5"/>
      <c r="W5" s="5"/>
      <c r="X5" s="5"/>
      <c r="Y5" s="5"/>
      <c r="Z5" s="5"/>
      <c r="AA5" s="5"/>
      <c r="AB5" s="100"/>
      <c r="AC5" s="100"/>
      <c r="AD5" s="100"/>
      <c r="AE5" s="100"/>
      <c r="AF5" s="100"/>
      <c r="AG5" s="100"/>
      <c r="AH5" s="100"/>
      <c r="AI5" s="100"/>
      <c r="AJ5" s="100"/>
      <c r="AK5" s="100"/>
      <c r="AL5" s="100"/>
      <c r="AM5" s="100"/>
      <c r="AN5" s="100"/>
      <c r="AO5" s="100"/>
      <c r="AP5" s="100"/>
      <c r="AQ5" s="100"/>
    </row>
    <row r="6" spans="1:214">
      <c r="A6" s="132"/>
      <c r="B6" s="100"/>
      <c r="C6" s="5"/>
      <c r="D6" s="5"/>
      <c r="E6" s="5"/>
      <c r="F6" s="5"/>
      <c r="G6" s="5"/>
      <c r="H6" s="5"/>
      <c r="I6" s="5"/>
      <c r="J6" s="5"/>
      <c r="K6" s="5"/>
      <c r="L6" s="5"/>
      <c r="M6" s="5"/>
      <c r="N6" s="5"/>
      <c r="O6" s="5"/>
      <c r="P6" s="5"/>
      <c r="Q6" s="5"/>
      <c r="R6" s="5"/>
      <c r="S6" s="5"/>
      <c r="T6" s="5"/>
      <c r="U6" s="5"/>
      <c r="V6" s="5"/>
      <c r="W6" s="131" t="s">
        <v>64</v>
      </c>
      <c r="X6" s="5"/>
      <c r="Y6" s="5"/>
      <c r="Z6" s="5"/>
      <c r="AA6" s="5"/>
      <c r="AB6" s="100"/>
      <c r="AC6" s="100"/>
      <c r="AD6" s="100"/>
      <c r="AE6" s="100"/>
      <c r="AF6" s="100"/>
      <c r="AG6" s="100"/>
      <c r="AH6" s="100"/>
      <c r="AI6" s="100"/>
      <c r="AJ6" s="100"/>
      <c r="AK6" s="100"/>
      <c r="AL6" s="100"/>
      <c r="AM6" s="100"/>
      <c r="AN6" s="100"/>
      <c r="AO6" s="100"/>
      <c r="AP6" s="100"/>
      <c r="AQ6" s="100"/>
    </row>
    <row r="7" spans="1:214">
      <c r="A7" s="172" t="s">
        <v>65</v>
      </c>
      <c r="B7" s="173"/>
      <c r="C7" s="173"/>
      <c r="D7" s="173"/>
      <c r="E7" s="173"/>
      <c r="F7" s="173"/>
      <c r="G7" s="176"/>
      <c r="H7" s="177" t="s">
        <v>66</v>
      </c>
      <c r="I7" s="174" t="s">
        <v>67</v>
      </c>
      <c r="J7" s="174"/>
      <c r="K7" s="174"/>
      <c r="L7" s="174"/>
      <c r="M7" s="174"/>
      <c r="N7" s="174"/>
      <c r="O7" s="174"/>
      <c r="P7" s="5"/>
      <c r="Q7" s="5"/>
      <c r="R7" s="5"/>
      <c r="S7" s="5"/>
      <c r="T7" s="5"/>
      <c r="U7" s="5"/>
      <c r="V7" s="5"/>
      <c r="W7" s="131" t="s">
        <v>66</v>
      </c>
      <c r="X7" s="5"/>
      <c r="Y7" s="5"/>
      <c r="Z7" s="5"/>
      <c r="AA7" s="5"/>
      <c r="AB7" s="100"/>
      <c r="AC7" s="100"/>
      <c r="AD7" s="100"/>
      <c r="AE7" s="100"/>
      <c r="AF7" s="100"/>
      <c r="AG7" s="100"/>
      <c r="AH7" s="100"/>
      <c r="AI7" s="100"/>
      <c r="AJ7" s="100"/>
      <c r="AK7" s="100"/>
      <c r="AL7" s="100"/>
      <c r="AM7" s="100"/>
      <c r="AN7" s="100"/>
      <c r="AO7" s="100"/>
      <c r="AP7" s="100"/>
      <c r="AQ7" s="100"/>
    </row>
    <row r="8" spans="1:214" ht="17.399999999999999">
      <c r="A8" s="5"/>
      <c r="B8" s="175"/>
      <c r="C8" s="8"/>
      <c r="D8" s="8"/>
      <c r="E8" s="5"/>
      <c r="F8" s="5"/>
      <c r="G8" s="5"/>
      <c r="H8" s="5"/>
      <c r="I8" s="5"/>
      <c r="J8" s="5"/>
      <c r="K8" s="5"/>
      <c r="L8" s="5"/>
      <c r="M8" s="5"/>
      <c r="N8" s="5"/>
      <c r="O8" s="5"/>
      <c r="P8" s="5"/>
      <c r="Q8" s="5"/>
      <c r="R8" s="5"/>
      <c r="S8" s="5"/>
      <c r="T8" s="5"/>
      <c r="U8" s="5"/>
      <c r="V8" s="5"/>
      <c r="W8" s="5"/>
      <c r="X8" s="5"/>
      <c r="Y8" s="5"/>
      <c r="Z8" s="5"/>
      <c r="AA8" s="5"/>
      <c r="AB8" s="100"/>
      <c r="AC8" s="100"/>
      <c r="AD8" s="100"/>
      <c r="AE8" s="100"/>
      <c r="AF8" s="100"/>
      <c r="AG8" s="100"/>
      <c r="AH8" s="100"/>
      <c r="AI8" s="100"/>
      <c r="AJ8" s="100"/>
      <c r="AK8" s="100"/>
      <c r="AL8" s="100"/>
      <c r="AM8" s="100"/>
      <c r="AN8" s="100"/>
      <c r="AO8" s="100"/>
      <c r="AP8" s="100"/>
      <c r="AQ8" s="100"/>
    </row>
    <row r="9" spans="1:214" s="4" customFormat="1" ht="19.5" customHeight="1">
      <c r="A9" s="122" t="s">
        <v>68</v>
      </c>
      <c r="B9" s="143" t="s">
        <v>69</v>
      </c>
      <c r="C9" s="144"/>
      <c r="D9" s="143" t="s">
        <v>70</v>
      </c>
      <c r="E9" s="144"/>
      <c r="F9" s="143" t="s">
        <v>71</v>
      </c>
      <c r="G9" s="144"/>
      <c r="H9" s="143" t="s">
        <v>72</v>
      </c>
      <c r="I9" s="144"/>
      <c r="J9" s="143" t="s">
        <v>73</v>
      </c>
      <c r="K9" s="144"/>
      <c r="L9" s="143" t="s">
        <v>74</v>
      </c>
      <c r="M9" s="144"/>
      <c r="N9" s="143" t="s">
        <v>75</v>
      </c>
      <c r="O9" s="144"/>
      <c r="P9" s="143" t="s">
        <v>76</v>
      </c>
      <c r="Q9" s="144"/>
      <c r="R9" s="143" t="s">
        <v>77</v>
      </c>
      <c r="S9" s="144"/>
      <c r="T9" s="143" t="s">
        <v>78</v>
      </c>
      <c r="U9" s="144"/>
      <c r="V9" s="143" t="s">
        <v>79</v>
      </c>
      <c r="W9" s="144"/>
      <c r="X9" s="143" t="s">
        <v>80</v>
      </c>
      <c r="Y9" s="144"/>
      <c r="Z9" s="143" t="s">
        <v>81</v>
      </c>
      <c r="AA9" s="144"/>
      <c r="AB9" s="101"/>
      <c r="AC9" s="100"/>
      <c r="AD9" s="100"/>
      <c r="AE9" s="100"/>
      <c r="AF9" s="100"/>
      <c r="AG9" s="100"/>
      <c r="AH9" s="101"/>
      <c r="AI9" s="101"/>
      <c r="AJ9" s="101"/>
      <c r="AK9" s="101"/>
      <c r="AL9" s="101"/>
      <c r="AM9" s="101"/>
      <c r="AN9" s="101"/>
      <c r="AO9" s="101"/>
      <c r="AP9" s="101"/>
      <c r="AQ9" s="101"/>
    </row>
    <row r="10" spans="1:214" s="5" customFormat="1" ht="15.6">
      <c r="A10" s="123"/>
      <c r="B10" s="94" t="s">
        <v>82</v>
      </c>
      <c r="C10" s="94" t="s">
        <v>83</v>
      </c>
      <c r="D10" s="94" t="s">
        <v>82</v>
      </c>
      <c r="E10" s="94" t="s">
        <v>83</v>
      </c>
      <c r="F10" s="94" t="s">
        <v>82</v>
      </c>
      <c r="G10" s="94" t="s">
        <v>83</v>
      </c>
      <c r="H10" s="94" t="s">
        <v>82</v>
      </c>
      <c r="I10" s="94" t="s">
        <v>83</v>
      </c>
      <c r="J10" s="94" t="s">
        <v>82</v>
      </c>
      <c r="K10" s="94" t="s">
        <v>83</v>
      </c>
      <c r="L10" s="94" t="s">
        <v>82</v>
      </c>
      <c r="M10" s="94" t="s">
        <v>83</v>
      </c>
      <c r="N10" s="94" t="s">
        <v>82</v>
      </c>
      <c r="O10" s="94" t="s">
        <v>83</v>
      </c>
      <c r="P10" s="94" t="s">
        <v>82</v>
      </c>
      <c r="Q10" s="94" t="s">
        <v>83</v>
      </c>
      <c r="R10" s="94" t="s">
        <v>82</v>
      </c>
      <c r="S10" s="94" t="s">
        <v>83</v>
      </c>
      <c r="T10" s="94" t="s">
        <v>82</v>
      </c>
      <c r="U10" s="94" t="s">
        <v>83</v>
      </c>
      <c r="V10" s="94" t="s">
        <v>82</v>
      </c>
      <c r="W10" s="94" t="s">
        <v>83</v>
      </c>
      <c r="X10" s="94" t="s">
        <v>82</v>
      </c>
      <c r="Y10" s="94" t="s">
        <v>83</v>
      </c>
      <c r="Z10" s="91" t="s">
        <v>82</v>
      </c>
      <c r="AA10" s="167" t="s">
        <v>83</v>
      </c>
      <c r="AB10" s="100"/>
      <c r="AC10" s="100"/>
      <c r="AD10" s="100"/>
      <c r="AE10" s="100"/>
      <c r="AF10" s="100"/>
      <c r="AG10" s="100"/>
      <c r="AH10" s="100"/>
      <c r="AI10" s="100"/>
      <c r="AJ10" s="100"/>
      <c r="AK10" s="100"/>
      <c r="AL10" s="100"/>
      <c r="AM10" s="100"/>
      <c r="AN10" s="100"/>
      <c r="AO10" s="100"/>
      <c r="AP10" s="100"/>
      <c r="AQ10" s="100"/>
    </row>
    <row r="11" spans="1:214" s="7" customFormat="1" ht="15.6">
      <c r="A11" s="142" t="s">
        <v>84</v>
      </c>
      <c r="B11" s="49"/>
      <c r="C11" s="69">
        <f>Liquidität_aktuelles_Jahr!Y47</f>
        <v>0</v>
      </c>
      <c r="D11" s="71">
        <f>IF(C45=0,B46,C46)</f>
        <v>0</v>
      </c>
      <c r="E11" s="71">
        <f>C46</f>
        <v>0</v>
      </c>
      <c r="F11" s="71">
        <f>IF(E45=0,D46,E46)</f>
        <v>0</v>
      </c>
      <c r="G11" s="71">
        <f>E46</f>
        <v>0</v>
      </c>
      <c r="H11" s="71">
        <f>IF(G45=0,F46,G46)</f>
        <v>0</v>
      </c>
      <c r="I11" s="71">
        <f>G46</f>
        <v>0</v>
      </c>
      <c r="J11" s="71">
        <f>IF(I45=0,H46,I46)</f>
        <v>0</v>
      </c>
      <c r="K11" s="71">
        <f>I46</f>
        <v>0</v>
      </c>
      <c r="L11" s="71">
        <f>IF(K45=0,J46,K46)</f>
        <v>0</v>
      </c>
      <c r="M11" s="71">
        <f>K46</f>
        <v>0</v>
      </c>
      <c r="N11" s="71">
        <f>IF(M45=0,L46,M46)</f>
        <v>0</v>
      </c>
      <c r="O11" s="71">
        <f>IF(N45=0,M46,N46)</f>
        <v>0</v>
      </c>
      <c r="P11" s="71">
        <f>IF(O45=0,N46,O46)</f>
        <v>0</v>
      </c>
      <c r="Q11" s="71">
        <f>O46</f>
        <v>0</v>
      </c>
      <c r="R11" s="71">
        <f>IF(Q45=0,P46,Q46)</f>
        <v>0</v>
      </c>
      <c r="S11" s="71">
        <f>Q46</f>
        <v>0</v>
      </c>
      <c r="T11" s="71">
        <f>IF(S45=0,R46,S46)</f>
        <v>0</v>
      </c>
      <c r="U11" s="71">
        <f>S46</f>
        <v>0</v>
      </c>
      <c r="V11" s="71">
        <f>IF(U45=0,T46,U46)</f>
        <v>0</v>
      </c>
      <c r="W11" s="71">
        <f>U46</f>
        <v>0</v>
      </c>
      <c r="X11" s="71">
        <f>IF(W45=0,V46,W46)</f>
        <v>0</v>
      </c>
      <c r="Y11" s="98">
        <f>W46</f>
        <v>0</v>
      </c>
      <c r="Z11" s="150">
        <f>SUM(B11,D11,F11,H11,J11,L11,N11,P11,R11,T11,V11,X11)</f>
        <v>0</v>
      </c>
      <c r="AA11" s="151">
        <f>SUM(C11,E11,G11,I11,K11,M11,O11,Q11,S11,U11,W11,Y11)</f>
        <v>0</v>
      </c>
      <c r="AB11" s="100"/>
      <c r="AC11" s="100"/>
      <c r="AD11" s="100"/>
      <c r="AE11" s="100"/>
      <c r="AF11" s="100"/>
      <c r="AG11" s="100"/>
      <c r="AH11" s="100"/>
      <c r="AI11" s="100"/>
      <c r="AJ11" s="100"/>
      <c r="AK11" s="100"/>
      <c r="AL11" s="100"/>
      <c r="AM11" s="100"/>
      <c r="AN11" s="100"/>
      <c r="AO11" s="102"/>
      <c r="AP11" s="102"/>
      <c r="AQ11" s="102"/>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row>
    <row r="12" spans="1:214" s="85" customFormat="1">
      <c r="A12" s="113" t="s">
        <v>85</v>
      </c>
      <c r="B12" s="73"/>
      <c r="C12" s="73"/>
      <c r="D12" s="73"/>
      <c r="E12" s="73"/>
      <c r="F12" s="73"/>
      <c r="G12" s="73"/>
      <c r="H12" s="73"/>
      <c r="I12" s="73"/>
      <c r="J12" s="73"/>
      <c r="K12" s="73"/>
      <c r="L12" s="73"/>
      <c r="M12" s="73"/>
      <c r="N12" s="73"/>
      <c r="O12" s="73"/>
      <c r="P12" s="73"/>
      <c r="Q12" s="73"/>
      <c r="R12" s="73"/>
      <c r="S12" s="73"/>
      <c r="T12" s="73"/>
      <c r="U12" s="73"/>
      <c r="V12" s="73"/>
      <c r="W12" s="73"/>
      <c r="X12" s="73"/>
      <c r="Y12" s="73"/>
      <c r="Z12" s="113"/>
      <c r="AA12" s="116"/>
      <c r="AB12" s="103"/>
      <c r="AC12" s="100"/>
      <c r="AD12" s="100"/>
      <c r="AE12" s="100"/>
      <c r="AF12" s="100"/>
      <c r="AG12" s="100"/>
      <c r="AH12" s="103"/>
      <c r="AI12" s="103"/>
      <c r="AJ12" s="103"/>
      <c r="AK12" s="103"/>
      <c r="AL12" s="103"/>
      <c r="AM12" s="103"/>
      <c r="AN12" s="103"/>
      <c r="AO12" s="103"/>
      <c r="AP12" s="103"/>
      <c r="AQ12" s="103"/>
    </row>
    <row r="13" spans="1:214" s="8" customFormat="1">
      <c r="A13" s="114" t="s">
        <v>6</v>
      </c>
      <c r="B13" s="44"/>
      <c r="C13" s="56"/>
      <c r="D13" s="44"/>
      <c r="E13" s="56"/>
      <c r="F13" s="44"/>
      <c r="G13" s="56"/>
      <c r="H13" s="44"/>
      <c r="I13" s="56"/>
      <c r="J13" s="44"/>
      <c r="K13" s="56"/>
      <c r="L13" s="44"/>
      <c r="M13" s="56"/>
      <c r="N13" s="44"/>
      <c r="O13" s="56"/>
      <c r="P13" s="44"/>
      <c r="Q13" s="56"/>
      <c r="R13" s="44"/>
      <c r="S13" s="56"/>
      <c r="T13" s="44"/>
      <c r="U13" s="56"/>
      <c r="V13" s="44"/>
      <c r="W13" s="56"/>
      <c r="X13" s="44"/>
      <c r="Y13" s="58"/>
      <c r="Z13" s="115">
        <f>SUM(B13,D13,F13,H13,J13,L13,N13,P13,R13,T13,V13,X13)</f>
        <v>0</v>
      </c>
      <c r="AA13" s="112">
        <f>SUM(C13,E13,G13,I13,K13,M13,O13,Q13,S13,U13,W13,Y13)</f>
        <v>0</v>
      </c>
      <c r="AB13" s="100"/>
      <c r="AC13" s="100"/>
      <c r="AD13" s="100"/>
      <c r="AE13" s="100"/>
      <c r="AF13" s="100"/>
      <c r="AG13" s="100"/>
      <c r="AH13" s="100"/>
      <c r="AI13" s="100"/>
      <c r="AJ13" s="100"/>
      <c r="AK13" s="100"/>
      <c r="AL13" s="100"/>
      <c r="AM13" s="100"/>
      <c r="AN13" s="100"/>
      <c r="AO13" s="100"/>
      <c r="AP13" s="100"/>
      <c r="AQ13" s="100"/>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row>
    <row r="14" spans="1:214" s="8" customFormat="1">
      <c r="A14" s="114" t="s">
        <v>86</v>
      </c>
      <c r="B14" s="45"/>
      <c r="C14" s="57"/>
      <c r="D14" s="45"/>
      <c r="E14" s="57"/>
      <c r="F14" s="45"/>
      <c r="G14" s="57"/>
      <c r="H14" s="45"/>
      <c r="I14" s="57"/>
      <c r="J14" s="45"/>
      <c r="K14" s="57"/>
      <c r="L14" s="45"/>
      <c r="M14" s="57"/>
      <c r="N14" s="45"/>
      <c r="O14" s="57"/>
      <c r="P14" s="45"/>
      <c r="Q14" s="57"/>
      <c r="R14" s="45"/>
      <c r="S14" s="57"/>
      <c r="T14" s="45"/>
      <c r="U14" s="57"/>
      <c r="V14" s="45"/>
      <c r="W14" s="57"/>
      <c r="X14" s="45"/>
      <c r="Y14" s="59"/>
      <c r="Z14" s="115">
        <f t="shared" ref="Z14:AA29" si="0">SUM(B14,D14,F14,H14,J14,L14,N14,P14,R14,T14,V14,X14)</f>
        <v>0</v>
      </c>
      <c r="AA14" s="112">
        <f t="shared" si="0"/>
        <v>0</v>
      </c>
      <c r="AB14" s="100"/>
      <c r="AC14" s="100"/>
      <c r="AD14" s="100"/>
      <c r="AE14" s="100"/>
      <c r="AF14" s="100"/>
      <c r="AG14" s="100"/>
      <c r="AH14" s="100"/>
      <c r="AI14" s="100"/>
      <c r="AJ14" s="100"/>
      <c r="AK14" s="100"/>
      <c r="AL14" s="100"/>
      <c r="AM14" s="100"/>
      <c r="AN14" s="100"/>
      <c r="AO14" s="100"/>
      <c r="AP14" s="100"/>
      <c r="AQ14" s="100"/>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row>
    <row r="15" spans="1:214" s="8" customFormat="1">
      <c r="A15" s="114" t="s">
        <v>87</v>
      </c>
      <c r="B15" s="45"/>
      <c r="C15" s="57"/>
      <c r="D15" s="45"/>
      <c r="E15" s="57"/>
      <c r="F15" s="45"/>
      <c r="G15" s="57"/>
      <c r="H15" s="45"/>
      <c r="I15" s="57"/>
      <c r="J15" s="45"/>
      <c r="K15" s="57"/>
      <c r="L15" s="45"/>
      <c r="M15" s="57"/>
      <c r="N15" s="45"/>
      <c r="O15" s="57"/>
      <c r="P15" s="45"/>
      <c r="Q15" s="57"/>
      <c r="R15" s="45"/>
      <c r="S15" s="57"/>
      <c r="T15" s="45"/>
      <c r="U15" s="57"/>
      <c r="V15" s="45"/>
      <c r="W15" s="57"/>
      <c r="X15" s="45"/>
      <c r="Y15" s="59"/>
      <c r="Z15" s="115">
        <f t="shared" si="0"/>
        <v>0</v>
      </c>
      <c r="AA15" s="112">
        <f>SUM(C15,E15,G15,I15,K15,M15,O15,Q15,S15,U15,W15,Y15)</f>
        <v>0</v>
      </c>
      <c r="AB15" s="100"/>
      <c r="AC15" s="100"/>
      <c r="AD15" s="100"/>
      <c r="AE15" s="100"/>
      <c r="AF15" s="100"/>
      <c r="AG15" s="100"/>
      <c r="AH15" s="100"/>
      <c r="AI15" s="100"/>
      <c r="AJ15" s="100"/>
      <c r="AK15" s="100"/>
      <c r="AL15" s="100"/>
      <c r="AM15" s="100"/>
      <c r="AN15" s="100"/>
      <c r="AO15" s="100"/>
      <c r="AP15" s="100"/>
      <c r="AQ15" s="100"/>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row>
    <row r="16" spans="1:214" s="8" customFormat="1">
      <c r="A16" s="114" t="s">
        <v>88</v>
      </c>
      <c r="B16" s="45"/>
      <c r="C16" s="57"/>
      <c r="D16" s="45"/>
      <c r="E16" s="57"/>
      <c r="F16" s="45"/>
      <c r="G16" s="57"/>
      <c r="H16" s="45"/>
      <c r="I16" s="57"/>
      <c r="J16" s="45"/>
      <c r="K16" s="57"/>
      <c r="L16" s="45"/>
      <c r="M16" s="57"/>
      <c r="N16" s="45"/>
      <c r="O16" s="57"/>
      <c r="P16" s="45"/>
      <c r="Q16" s="57"/>
      <c r="R16" s="45"/>
      <c r="S16" s="57"/>
      <c r="T16" s="45"/>
      <c r="U16" s="57"/>
      <c r="V16" s="45"/>
      <c r="W16" s="57"/>
      <c r="X16" s="45"/>
      <c r="Y16" s="59"/>
      <c r="Z16" s="115">
        <f t="shared" si="0"/>
        <v>0</v>
      </c>
      <c r="AA16" s="112">
        <f t="shared" si="0"/>
        <v>0</v>
      </c>
      <c r="AB16" s="100"/>
      <c r="AC16" s="100"/>
      <c r="AD16" s="100"/>
      <c r="AE16" s="100"/>
      <c r="AF16" s="100"/>
      <c r="AG16" s="100"/>
      <c r="AH16" s="100"/>
      <c r="AI16" s="100"/>
      <c r="AJ16" s="100"/>
      <c r="AK16" s="100"/>
      <c r="AL16" s="100"/>
      <c r="AM16" s="100"/>
      <c r="AN16" s="100"/>
      <c r="AO16" s="100"/>
      <c r="AP16" s="100"/>
      <c r="AQ16" s="100"/>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row>
    <row r="17" spans="1:214" s="8" customFormat="1">
      <c r="A17" s="114" t="s">
        <v>89</v>
      </c>
      <c r="B17" s="45"/>
      <c r="C17" s="57"/>
      <c r="D17" s="45"/>
      <c r="E17" s="57"/>
      <c r="F17" s="45"/>
      <c r="G17" s="57"/>
      <c r="H17" s="45"/>
      <c r="I17" s="57"/>
      <c r="J17" s="45"/>
      <c r="K17" s="57"/>
      <c r="L17" s="45"/>
      <c r="M17" s="57"/>
      <c r="N17" s="45"/>
      <c r="O17" s="57"/>
      <c r="P17" s="45"/>
      <c r="Q17" s="57"/>
      <c r="R17" s="45"/>
      <c r="S17" s="57"/>
      <c r="T17" s="45"/>
      <c r="U17" s="57"/>
      <c r="V17" s="45"/>
      <c r="W17" s="57"/>
      <c r="X17" s="45"/>
      <c r="Y17" s="59"/>
      <c r="Z17" s="115">
        <f t="shared" si="0"/>
        <v>0</v>
      </c>
      <c r="AA17" s="112">
        <f t="shared" si="0"/>
        <v>0</v>
      </c>
      <c r="AB17" s="100"/>
      <c r="AC17" s="100"/>
      <c r="AD17" s="100"/>
      <c r="AE17" s="100"/>
      <c r="AF17" s="100"/>
      <c r="AG17" s="100"/>
      <c r="AH17" s="100"/>
      <c r="AI17" s="100"/>
      <c r="AJ17" s="100"/>
      <c r="AK17" s="100"/>
      <c r="AL17" s="100"/>
      <c r="AM17" s="100"/>
      <c r="AN17" s="100"/>
      <c r="AO17" s="100"/>
      <c r="AP17" s="100"/>
      <c r="AQ17" s="100"/>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row>
    <row r="18" spans="1:214" s="8" customFormat="1">
      <c r="A18" s="114" t="s">
        <v>7</v>
      </c>
      <c r="B18" s="46"/>
      <c r="C18" s="60"/>
      <c r="D18" s="46"/>
      <c r="E18" s="60"/>
      <c r="F18" s="46"/>
      <c r="G18" s="60"/>
      <c r="H18" s="46"/>
      <c r="I18" s="60"/>
      <c r="J18" s="46"/>
      <c r="K18" s="60"/>
      <c r="L18" s="46"/>
      <c r="M18" s="60"/>
      <c r="N18" s="46"/>
      <c r="O18" s="60"/>
      <c r="P18" s="46"/>
      <c r="Q18" s="60"/>
      <c r="R18" s="46"/>
      <c r="S18" s="60"/>
      <c r="T18" s="46"/>
      <c r="U18" s="60"/>
      <c r="V18" s="46"/>
      <c r="W18" s="60"/>
      <c r="X18" s="46"/>
      <c r="Y18" s="61"/>
      <c r="Z18" s="115">
        <f t="shared" si="0"/>
        <v>0</v>
      </c>
      <c r="AA18" s="112">
        <f t="shared" si="0"/>
        <v>0</v>
      </c>
      <c r="AB18" s="100"/>
      <c r="AC18" s="100"/>
      <c r="AD18" s="100"/>
      <c r="AE18" s="100"/>
      <c r="AF18" s="100"/>
      <c r="AG18" s="100"/>
      <c r="AH18" s="100"/>
      <c r="AI18" s="100"/>
      <c r="AJ18" s="100"/>
      <c r="AK18" s="100"/>
      <c r="AL18" s="100"/>
      <c r="AM18" s="100"/>
      <c r="AN18" s="100"/>
      <c r="AO18" s="100"/>
      <c r="AP18" s="100"/>
      <c r="AQ18" s="100"/>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row>
    <row r="19" spans="1:214" s="5" customFormat="1">
      <c r="A19" s="124" t="s">
        <v>8</v>
      </c>
      <c r="B19" s="79">
        <f>SUM(B13:B18)</f>
        <v>0</v>
      </c>
      <c r="C19" s="79">
        <f>SUM(C13:C18)</f>
        <v>0</v>
      </c>
      <c r="D19" s="79">
        <f t="shared" ref="D19:Y19" si="1">SUM(D13:D18)</f>
        <v>0</v>
      </c>
      <c r="E19" s="79">
        <f t="shared" si="1"/>
        <v>0</v>
      </c>
      <c r="F19" s="79">
        <f t="shared" si="1"/>
        <v>0</v>
      </c>
      <c r="G19" s="79">
        <f t="shared" si="1"/>
        <v>0</v>
      </c>
      <c r="H19" s="79">
        <f t="shared" si="1"/>
        <v>0</v>
      </c>
      <c r="I19" s="79">
        <f t="shared" si="1"/>
        <v>0</v>
      </c>
      <c r="J19" s="79">
        <f t="shared" si="1"/>
        <v>0</v>
      </c>
      <c r="K19" s="79">
        <f t="shared" si="1"/>
        <v>0</v>
      </c>
      <c r="L19" s="79">
        <f t="shared" si="1"/>
        <v>0</v>
      </c>
      <c r="M19" s="79">
        <f t="shared" si="1"/>
        <v>0</v>
      </c>
      <c r="N19" s="79">
        <f t="shared" si="1"/>
        <v>0</v>
      </c>
      <c r="O19" s="79">
        <f t="shared" si="1"/>
        <v>0</v>
      </c>
      <c r="P19" s="79">
        <f t="shared" si="1"/>
        <v>0</v>
      </c>
      <c r="Q19" s="79">
        <f t="shared" si="1"/>
        <v>0</v>
      </c>
      <c r="R19" s="79">
        <f t="shared" si="1"/>
        <v>0</v>
      </c>
      <c r="S19" s="79">
        <f t="shared" si="1"/>
        <v>0</v>
      </c>
      <c r="T19" s="79">
        <f t="shared" si="1"/>
        <v>0</v>
      </c>
      <c r="U19" s="79">
        <f t="shared" si="1"/>
        <v>0</v>
      </c>
      <c r="V19" s="79">
        <f t="shared" si="1"/>
        <v>0</v>
      </c>
      <c r="W19" s="79">
        <f t="shared" si="1"/>
        <v>0</v>
      </c>
      <c r="X19" s="79">
        <f t="shared" si="1"/>
        <v>0</v>
      </c>
      <c r="Y19" s="120">
        <f t="shared" si="1"/>
        <v>0</v>
      </c>
      <c r="Z19" s="124">
        <f>SUM(Z13:Z18)</f>
        <v>0</v>
      </c>
      <c r="AA19" s="125">
        <f t="shared" ref="AA19" si="2">SUM(AA13:AA18)</f>
        <v>0</v>
      </c>
      <c r="AB19" s="100"/>
      <c r="AC19" s="100"/>
      <c r="AD19" s="100"/>
      <c r="AE19" s="100"/>
      <c r="AF19" s="100"/>
      <c r="AG19" s="100"/>
      <c r="AH19" s="100"/>
      <c r="AI19" s="100"/>
      <c r="AJ19" s="100"/>
      <c r="AK19" s="100"/>
      <c r="AL19" s="100"/>
      <c r="AM19" s="100"/>
      <c r="AN19" s="100"/>
      <c r="AO19" s="100"/>
      <c r="AP19" s="100"/>
      <c r="AQ19" s="100"/>
    </row>
    <row r="20" spans="1:214" s="5" customFormat="1">
      <c r="A20" s="124" t="s">
        <v>90</v>
      </c>
      <c r="B20" s="79">
        <f>SUM(B11,B19)</f>
        <v>0</v>
      </c>
      <c r="C20" s="79">
        <f>SUM(C11,C19)</f>
        <v>0</v>
      </c>
      <c r="D20" s="79">
        <f t="shared" ref="D20:Y20" si="3">SUM(D11,D19)</f>
        <v>0</v>
      </c>
      <c r="E20" s="79">
        <f t="shared" si="3"/>
        <v>0</v>
      </c>
      <c r="F20" s="79">
        <f t="shared" si="3"/>
        <v>0</v>
      </c>
      <c r="G20" s="79">
        <f t="shared" si="3"/>
        <v>0</v>
      </c>
      <c r="H20" s="79">
        <f t="shared" si="3"/>
        <v>0</v>
      </c>
      <c r="I20" s="79">
        <f t="shared" si="3"/>
        <v>0</v>
      </c>
      <c r="J20" s="79">
        <f t="shared" si="3"/>
        <v>0</v>
      </c>
      <c r="K20" s="79">
        <f t="shared" si="3"/>
        <v>0</v>
      </c>
      <c r="L20" s="79">
        <f t="shared" si="3"/>
        <v>0</v>
      </c>
      <c r="M20" s="79">
        <f t="shared" si="3"/>
        <v>0</v>
      </c>
      <c r="N20" s="79">
        <f t="shared" si="3"/>
        <v>0</v>
      </c>
      <c r="O20" s="79">
        <f t="shared" si="3"/>
        <v>0</v>
      </c>
      <c r="P20" s="79">
        <f t="shared" si="3"/>
        <v>0</v>
      </c>
      <c r="Q20" s="79">
        <f t="shared" si="3"/>
        <v>0</v>
      </c>
      <c r="R20" s="79">
        <f t="shared" si="3"/>
        <v>0</v>
      </c>
      <c r="S20" s="79">
        <f t="shared" si="3"/>
        <v>0</v>
      </c>
      <c r="T20" s="79">
        <f t="shared" si="3"/>
        <v>0</v>
      </c>
      <c r="U20" s="79">
        <f t="shared" si="3"/>
        <v>0</v>
      </c>
      <c r="V20" s="79">
        <f t="shared" si="3"/>
        <v>0</v>
      </c>
      <c r="W20" s="79">
        <f t="shared" si="3"/>
        <v>0</v>
      </c>
      <c r="X20" s="79">
        <f t="shared" si="3"/>
        <v>0</v>
      </c>
      <c r="Y20" s="120">
        <f t="shared" si="3"/>
        <v>0</v>
      </c>
      <c r="Z20" s="124">
        <f>SUM(Z11,Z19)</f>
        <v>0</v>
      </c>
      <c r="AA20" s="125">
        <f t="shared" ref="AA20" si="4">SUM(AA11,AA19)</f>
        <v>0</v>
      </c>
      <c r="AB20" s="100"/>
      <c r="AC20" s="100"/>
      <c r="AD20" s="100"/>
      <c r="AE20" s="100"/>
      <c r="AF20" s="100"/>
      <c r="AG20" s="100"/>
      <c r="AH20" s="100"/>
      <c r="AI20" s="100"/>
      <c r="AJ20" s="100"/>
      <c r="AK20" s="100"/>
      <c r="AL20" s="100"/>
      <c r="AM20" s="100"/>
      <c r="AN20" s="100"/>
      <c r="AO20" s="100"/>
      <c r="AP20" s="100"/>
      <c r="AQ20" s="100"/>
    </row>
    <row r="21" spans="1:214" s="86" customFormat="1">
      <c r="A21" s="126" t="s">
        <v>91</v>
      </c>
      <c r="B21" s="83"/>
      <c r="C21" s="83"/>
      <c r="D21" s="83"/>
      <c r="E21" s="84"/>
      <c r="F21" s="83"/>
      <c r="G21" s="83"/>
      <c r="H21" s="83"/>
      <c r="I21" s="83"/>
      <c r="J21" s="83"/>
      <c r="K21" s="83"/>
      <c r="L21" s="83"/>
      <c r="M21" s="83"/>
      <c r="N21" s="83"/>
      <c r="O21" s="83"/>
      <c r="P21" s="83"/>
      <c r="Q21" s="83"/>
      <c r="R21" s="83"/>
      <c r="S21" s="83"/>
      <c r="T21" s="83"/>
      <c r="U21" s="83"/>
      <c r="V21" s="83"/>
      <c r="W21" s="83"/>
      <c r="X21" s="83"/>
      <c r="Y21" s="121"/>
      <c r="Z21" s="168"/>
      <c r="AA21" s="127"/>
      <c r="AB21" s="103"/>
      <c r="AC21" s="103"/>
      <c r="AD21" s="103"/>
      <c r="AE21" s="103"/>
      <c r="AF21" s="103"/>
      <c r="AG21" s="103"/>
      <c r="AH21" s="103"/>
      <c r="AI21" s="103"/>
      <c r="AJ21" s="103"/>
      <c r="AK21" s="103"/>
      <c r="AL21" s="103"/>
      <c r="AM21" s="103"/>
      <c r="AN21" s="103"/>
      <c r="AO21" s="103"/>
      <c r="AP21" s="103"/>
      <c r="AQ21" s="103"/>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row>
    <row r="22" spans="1:214" s="10" customFormat="1">
      <c r="A22" s="118" t="s">
        <v>10</v>
      </c>
      <c r="B22" s="80"/>
      <c r="C22" s="81"/>
      <c r="D22" s="80"/>
      <c r="E22" s="81"/>
      <c r="F22" s="80"/>
      <c r="G22" s="81"/>
      <c r="H22" s="80"/>
      <c r="I22" s="81"/>
      <c r="J22" s="80"/>
      <c r="K22" s="81"/>
      <c r="L22" s="80"/>
      <c r="M22" s="81"/>
      <c r="N22" s="80"/>
      <c r="O22" s="81"/>
      <c r="P22" s="80"/>
      <c r="Q22" s="81"/>
      <c r="R22" s="80"/>
      <c r="S22" s="81"/>
      <c r="T22" s="80"/>
      <c r="U22" s="81"/>
      <c r="V22" s="80"/>
      <c r="W22" s="81"/>
      <c r="X22" s="80"/>
      <c r="Y22" s="82"/>
      <c r="Z22" s="115">
        <f t="shared" si="0"/>
        <v>0</v>
      </c>
      <c r="AA22" s="112">
        <f t="shared" si="0"/>
        <v>0</v>
      </c>
      <c r="AB22" s="100"/>
      <c r="AC22" s="100"/>
      <c r="AD22" s="100"/>
      <c r="AE22" s="100"/>
      <c r="AF22" s="100"/>
      <c r="AG22" s="100"/>
      <c r="AH22" s="100"/>
      <c r="AI22" s="100"/>
      <c r="AJ22" s="100"/>
      <c r="AK22" s="100"/>
      <c r="AL22" s="100"/>
      <c r="AM22" s="100"/>
      <c r="AN22" s="100"/>
      <c r="AO22" s="104"/>
      <c r="AP22" s="104"/>
      <c r="AQ22" s="104"/>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row>
    <row r="23" spans="1:214" s="11" customFormat="1">
      <c r="A23" s="118" t="s">
        <v>11</v>
      </c>
      <c r="B23" s="48"/>
      <c r="C23" s="64"/>
      <c r="D23" s="48"/>
      <c r="E23" s="64"/>
      <c r="F23" s="48"/>
      <c r="G23" s="64"/>
      <c r="H23" s="48"/>
      <c r="I23" s="64"/>
      <c r="J23" s="48"/>
      <c r="K23" s="64"/>
      <c r="L23" s="48"/>
      <c r="M23" s="64"/>
      <c r="N23" s="48"/>
      <c r="O23" s="64"/>
      <c r="P23" s="48"/>
      <c r="Q23" s="64"/>
      <c r="R23" s="48"/>
      <c r="S23" s="64"/>
      <c r="T23" s="48"/>
      <c r="U23" s="64"/>
      <c r="V23" s="48"/>
      <c r="W23" s="64"/>
      <c r="X23" s="48"/>
      <c r="Y23" s="65"/>
      <c r="Z23" s="115">
        <f>SUM(B23,D23,F23,H23,J23,L23,N23,P23,R23,T23,V23,X23)</f>
        <v>0</v>
      </c>
      <c r="AA23" s="112">
        <f t="shared" si="0"/>
        <v>0</v>
      </c>
      <c r="AB23" s="100"/>
      <c r="AC23" s="100"/>
      <c r="AD23" s="100"/>
      <c r="AE23" s="100"/>
      <c r="AF23" s="100"/>
      <c r="AG23" s="100"/>
      <c r="AH23" s="100"/>
      <c r="AI23" s="100"/>
      <c r="AJ23" s="100"/>
      <c r="AK23" s="100"/>
      <c r="AL23" s="100"/>
      <c r="AM23" s="100"/>
      <c r="AN23" s="100"/>
      <c r="AO23" s="104"/>
      <c r="AP23" s="104"/>
      <c r="AQ23" s="104"/>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row>
    <row r="24" spans="1:214" s="5" customFormat="1">
      <c r="A24" s="124" t="s">
        <v>12</v>
      </c>
      <c r="B24" s="79">
        <f>SUM(B22:B23)</f>
        <v>0</v>
      </c>
      <c r="C24" s="79">
        <f>SUM(C22:C23)</f>
        <v>0</v>
      </c>
      <c r="D24" s="79">
        <f t="shared" ref="D24:Y24" si="5">SUM(D22:D23)</f>
        <v>0</v>
      </c>
      <c r="E24" s="79">
        <f t="shared" si="5"/>
        <v>0</v>
      </c>
      <c r="F24" s="79">
        <f t="shared" si="5"/>
        <v>0</v>
      </c>
      <c r="G24" s="79">
        <f t="shared" si="5"/>
        <v>0</v>
      </c>
      <c r="H24" s="79">
        <f t="shared" si="5"/>
        <v>0</v>
      </c>
      <c r="I24" s="79">
        <f t="shared" si="5"/>
        <v>0</v>
      </c>
      <c r="J24" s="79">
        <f t="shared" si="5"/>
        <v>0</v>
      </c>
      <c r="K24" s="79">
        <f t="shared" si="5"/>
        <v>0</v>
      </c>
      <c r="L24" s="79">
        <f t="shared" si="5"/>
        <v>0</v>
      </c>
      <c r="M24" s="79">
        <f t="shared" si="5"/>
        <v>0</v>
      </c>
      <c r="N24" s="79">
        <f t="shared" si="5"/>
        <v>0</v>
      </c>
      <c r="O24" s="79">
        <f t="shared" si="5"/>
        <v>0</v>
      </c>
      <c r="P24" s="79">
        <f t="shared" si="5"/>
        <v>0</v>
      </c>
      <c r="Q24" s="79">
        <f t="shared" si="5"/>
        <v>0</v>
      </c>
      <c r="R24" s="79">
        <f t="shared" si="5"/>
        <v>0</v>
      </c>
      <c r="S24" s="79">
        <f t="shared" si="5"/>
        <v>0</v>
      </c>
      <c r="T24" s="79">
        <f t="shared" si="5"/>
        <v>0</v>
      </c>
      <c r="U24" s="79">
        <f t="shared" si="5"/>
        <v>0</v>
      </c>
      <c r="V24" s="79">
        <f t="shared" si="5"/>
        <v>0</v>
      </c>
      <c r="W24" s="79">
        <f t="shared" si="5"/>
        <v>0</v>
      </c>
      <c r="X24" s="79">
        <f t="shared" si="5"/>
        <v>0</v>
      </c>
      <c r="Y24" s="120">
        <f t="shared" si="5"/>
        <v>0</v>
      </c>
      <c r="Z24" s="124">
        <f>SUM(Z22:Z23)</f>
        <v>0</v>
      </c>
      <c r="AA24" s="125">
        <f t="shared" ref="AA24" si="6">SUM(AA22:AA23)</f>
        <v>0</v>
      </c>
      <c r="AB24" s="100"/>
      <c r="AC24" s="100"/>
      <c r="AD24" s="100"/>
      <c r="AE24" s="100"/>
      <c r="AF24" s="100"/>
      <c r="AG24" s="100"/>
      <c r="AH24" s="100"/>
      <c r="AI24" s="100"/>
      <c r="AJ24" s="100"/>
      <c r="AK24" s="100"/>
      <c r="AL24" s="100"/>
      <c r="AM24" s="100"/>
      <c r="AN24" s="100"/>
      <c r="AO24" s="100"/>
      <c r="AP24" s="100"/>
      <c r="AQ24" s="100"/>
    </row>
    <row r="25" spans="1:214" s="9" customFormat="1">
      <c r="A25" s="152" t="s">
        <v>92</v>
      </c>
      <c r="B25" s="153">
        <f t="shared" ref="B25:AA25" si="7">B19-B24</f>
        <v>0</v>
      </c>
      <c r="C25" s="153">
        <f t="shared" si="7"/>
        <v>0</v>
      </c>
      <c r="D25" s="153">
        <f t="shared" si="7"/>
        <v>0</v>
      </c>
      <c r="E25" s="153">
        <f t="shared" si="7"/>
        <v>0</v>
      </c>
      <c r="F25" s="153">
        <f t="shared" si="7"/>
        <v>0</v>
      </c>
      <c r="G25" s="153">
        <f t="shared" si="7"/>
        <v>0</v>
      </c>
      <c r="H25" s="153">
        <f t="shared" si="7"/>
        <v>0</v>
      </c>
      <c r="I25" s="153">
        <f t="shared" si="7"/>
        <v>0</v>
      </c>
      <c r="J25" s="153">
        <f t="shared" si="7"/>
        <v>0</v>
      </c>
      <c r="K25" s="153">
        <f t="shared" si="7"/>
        <v>0</v>
      </c>
      <c r="L25" s="153">
        <f t="shared" si="7"/>
        <v>0</v>
      </c>
      <c r="M25" s="153">
        <f t="shared" si="7"/>
        <v>0</v>
      </c>
      <c r="N25" s="153">
        <f t="shared" si="7"/>
        <v>0</v>
      </c>
      <c r="O25" s="153">
        <f t="shared" si="7"/>
        <v>0</v>
      </c>
      <c r="P25" s="153">
        <f t="shared" si="7"/>
        <v>0</v>
      </c>
      <c r="Q25" s="153">
        <f t="shared" si="7"/>
        <v>0</v>
      </c>
      <c r="R25" s="153">
        <f t="shared" si="7"/>
        <v>0</v>
      </c>
      <c r="S25" s="153">
        <f t="shared" si="7"/>
        <v>0</v>
      </c>
      <c r="T25" s="153">
        <f t="shared" si="7"/>
        <v>0</v>
      </c>
      <c r="U25" s="153">
        <f t="shared" si="7"/>
        <v>0</v>
      </c>
      <c r="V25" s="153">
        <f t="shared" si="7"/>
        <v>0</v>
      </c>
      <c r="W25" s="153">
        <f t="shared" si="7"/>
        <v>0</v>
      </c>
      <c r="X25" s="153">
        <f t="shared" si="7"/>
        <v>0</v>
      </c>
      <c r="Y25" s="166">
        <f t="shared" si="7"/>
        <v>0</v>
      </c>
      <c r="Z25" s="152">
        <f t="shared" si="7"/>
        <v>0</v>
      </c>
      <c r="AA25" s="154">
        <f t="shared" si="7"/>
        <v>0</v>
      </c>
      <c r="AB25" s="100"/>
      <c r="AC25" s="100"/>
      <c r="AD25" s="100"/>
      <c r="AE25" s="100"/>
      <c r="AF25" s="100"/>
      <c r="AG25" s="100"/>
      <c r="AH25" s="100"/>
      <c r="AI25" s="100"/>
      <c r="AJ25" s="100"/>
      <c r="AK25" s="100"/>
      <c r="AL25" s="100"/>
      <c r="AM25" s="100"/>
      <c r="AN25" s="100"/>
      <c r="AO25" s="100"/>
      <c r="AP25" s="100"/>
      <c r="AQ25" s="100"/>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row>
    <row r="26" spans="1:214" s="85" customFormat="1" ht="15.6">
      <c r="A26" s="148" t="s">
        <v>93</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69"/>
      <c r="AA26" s="128"/>
      <c r="AB26" s="103"/>
      <c r="AC26" s="103"/>
      <c r="AD26" s="103"/>
      <c r="AE26" s="103"/>
      <c r="AF26" s="103"/>
      <c r="AG26" s="103"/>
      <c r="AH26" s="103"/>
      <c r="AI26" s="103"/>
      <c r="AJ26" s="103"/>
      <c r="AK26" s="103"/>
      <c r="AL26" s="103"/>
      <c r="AM26" s="103"/>
      <c r="AN26" s="103"/>
      <c r="AO26" s="103"/>
      <c r="AP26" s="103"/>
      <c r="AQ26" s="103"/>
    </row>
    <row r="27" spans="1:214" s="8" customFormat="1">
      <c r="A27" s="114" t="s">
        <v>15</v>
      </c>
      <c r="B27" s="44"/>
      <c r="C27" s="56"/>
      <c r="D27" s="44"/>
      <c r="E27" s="66"/>
      <c r="F27" s="44"/>
      <c r="G27" s="56"/>
      <c r="H27" s="44"/>
      <c r="I27" s="56"/>
      <c r="J27" s="44"/>
      <c r="K27" s="56"/>
      <c r="L27" s="44"/>
      <c r="M27" s="56"/>
      <c r="N27" s="44"/>
      <c r="O27" s="56"/>
      <c r="P27" s="44"/>
      <c r="Q27" s="56"/>
      <c r="R27" s="44"/>
      <c r="S27" s="56"/>
      <c r="T27" s="44"/>
      <c r="U27" s="56"/>
      <c r="V27" s="44"/>
      <c r="W27" s="56"/>
      <c r="X27" s="44"/>
      <c r="Y27" s="58"/>
      <c r="Z27" s="115">
        <f t="shared" si="0"/>
        <v>0</v>
      </c>
      <c r="AA27" s="112">
        <f>SUM(C27,E27,G27,I27,K27,M27,O27,Q27,S27,U27,W27,Y27)</f>
        <v>0</v>
      </c>
      <c r="AB27" s="100"/>
      <c r="AC27" s="100"/>
      <c r="AD27" s="100"/>
      <c r="AE27" s="100"/>
      <c r="AF27" s="100"/>
      <c r="AG27" s="100"/>
      <c r="AH27" s="100"/>
      <c r="AI27" s="100"/>
      <c r="AJ27" s="100"/>
      <c r="AK27" s="100"/>
      <c r="AL27" s="100"/>
      <c r="AM27" s="100"/>
      <c r="AN27" s="100"/>
      <c r="AO27" s="100"/>
      <c r="AP27" s="100"/>
      <c r="AQ27" s="100"/>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row>
    <row r="28" spans="1:214" s="8" customFormat="1">
      <c r="A28" s="114" t="s">
        <v>17</v>
      </c>
      <c r="B28" s="45"/>
      <c r="C28" s="57"/>
      <c r="D28" s="45"/>
      <c r="E28" s="67"/>
      <c r="F28" s="45"/>
      <c r="G28" s="57"/>
      <c r="H28" s="45"/>
      <c r="I28" s="57"/>
      <c r="J28" s="45"/>
      <c r="K28" s="57"/>
      <c r="L28" s="45"/>
      <c r="M28" s="57"/>
      <c r="N28" s="45"/>
      <c r="O28" s="57"/>
      <c r="P28" s="45"/>
      <c r="Q28" s="57"/>
      <c r="R28" s="45"/>
      <c r="S28" s="57"/>
      <c r="T28" s="45"/>
      <c r="U28" s="57"/>
      <c r="V28" s="45"/>
      <c r="W28" s="57"/>
      <c r="X28" s="45"/>
      <c r="Y28" s="59"/>
      <c r="Z28" s="115">
        <f t="shared" si="0"/>
        <v>0</v>
      </c>
      <c r="AA28" s="112">
        <f t="shared" si="0"/>
        <v>0</v>
      </c>
      <c r="AB28" s="100"/>
      <c r="AC28" s="100"/>
      <c r="AD28" s="100"/>
      <c r="AE28" s="100"/>
      <c r="AF28" s="100"/>
      <c r="AG28" s="100"/>
      <c r="AH28" s="100"/>
      <c r="AI28" s="100"/>
      <c r="AJ28" s="100"/>
      <c r="AK28" s="100"/>
      <c r="AL28" s="100"/>
      <c r="AM28" s="100"/>
      <c r="AN28" s="100"/>
      <c r="AO28" s="100"/>
      <c r="AP28" s="100"/>
      <c r="AQ28" s="100"/>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row>
    <row r="29" spans="1:214" s="8" customFormat="1">
      <c r="A29" s="114" t="s">
        <v>94</v>
      </c>
      <c r="B29" s="45"/>
      <c r="C29" s="57"/>
      <c r="D29" s="45"/>
      <c r="E29" s="67"/>
      <c r="F29" s="45"/>
      <c r="G29" s="57"/>
      <c r="H29" s="45"/>
      <c r="I29" s="57"/>
      <c r="J29" s="45"/>
      <c r="K29" s="57"/>
      <c r="L29" s="45"/>
      <c r="M29" s="57"/>
      <c r="N29" s="45"/>
      <c r="O29" s="57"/>
      <c r="P29" s="45"/>
      <c r="Q29" s="57"/>
      <c r="R29" s="45"/>
      <c r="S29" s="57"/>
      <c r="T29" s="45"/>
      <c r="U29" s="57"/>
      <c r="V29" s="45"/>
      <c r="W29" s="57"/>
      <c r="X29" s="45"/>
      <c r="Y29" s="59"/>
      <c r="Z29" s="115">
        <f t="shared" si="0"/>
        <v>0</v>
      </c>
      <c r="AA29" s="112">
        <f t="shared" si="0"/>
        <v>0</v>
      </c>
      <c r="AB29" s="100"/>
      <c r="AC29" s="100"/>
      <c r="AD29" s="100"/>
      <c r="AE29" s="100"/>
      <c r="AF29" s="100"/>
      <c r="AG29" s="100"/>
      <c r="AH29" s="100"/>
      <c r="AI29" s="100"/>
      <c r="AJ29" s="100"/>
      <c r="AK29" s="100"/>
      <c r="AL29" s="100"/>
      <c r="AM29" s="100"/>
      <c r="AN29" s="100"/>
      <c r="AO29" s="100"/>
      <c r="AP29" s="100"/>
      <c r="AQ29" s="100"/>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row>
    <row r="30" spans="1:214" s="8" customFormat="1">
      <c r="A30" s="114" t="s">
        <v>19</v>
      </c>
      <c r="B30" s="45"/>
      <c r="C30" s="57"/>
      <c r="D30" s="45"/>
      <c r="E30" s="67"/>
      <c r="F30" s="45"/>
      <c r="G30" s="57"/>
      <c r="H30" s="45"/>
      <c r="I30" s="57"/>
      <c r="J30" s="45"/>
      <c r="K30" s="57"/>
      <c r="L30" s="45"/>
      <c r="M30" s="57"/>
      <c r="N30" s="45"/>
      <c r="O30" s="57"/>
      <c r="P30" s="45"/>
      <c r="Q30" s="57"/>
      <c r="R30" s="45"/>
      <c r="S30" s="57"/>
      <c r="T30" s="45"/>
      <c r="U30" s="57"/>
      <c r="V30" s="45"/>
      <c r="W30" s="57"/>
      <c r="X30" s="45"/>
      <c r="Y30" s="59"/>
      <c r="Z30" s="115">
        <f t="shared" ref="Z30:AA44" si="8">SUM(B30,D30,F30,H30,J30,L30,N30,P30,R30,T30,V30,X30)</f>
        <v>0</v>
      </c>
      <c r="AA30" s="112">
        <f t="shared" si="8"/>
        <v>0</v>
      </c>
      <c r="AB30" s="100"/>
      <c r="AC30" s="100"/>
      <c r="AD30" s="100"/>
      <c r="AE30" s="100"/>
      <c r="AF30" s="100"/>
      <c r="AG30" s="100"/>
      <c r="AH30" s="100"/>
      <c r="AI30" s="100"/>
      <c r="AJ30" s="100"/>
      <c r="AK30" s="100"/>
      <c r="AL30" s="100"/>
      <c r="AM30" s="100"/>
      <c r="AN30" s="100"/>
      <c r="AO30" s="100"/>
      <c r="AP30" s="100"/>
      <c r="AQ30" s="100"/>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row>
    <row r="31" spans="1:214" s="8" customFormat="1">
      <c r="A31" s="114" t="s">
        <v>95</v>
      </c>
      <c r="B31" s="45"/>
      <c r="C31" s="57"/>
      <c r="D31" s="45"/>
      <c r="E31" s="67"/>
      <c r="F31" s="45"/>
      <c r="G31" s="57"/>
      <c r="H31" s="45"/>
      <c r="I31" s="57"/>
      <c r="J31" s="45"/>
      <c r="K31" s="57"/>
      <c r="L31" s="45"/>
      <c r="M31" s="57"/>
      <c r="N31" s="45"/>
      <c r="O31" s="57"/>
      <c r="P31" s="45"/>
      <c r="Q31" s="57"/>
      <c r="R31" s="45"/>
      <c r="S31" s="57"/>
      <c r="T31" s="45"/>
      <c r="U31" s="57"/>
      <c r="V31" s="45"/>
      <c r="W31" s="57"/>
      <c r="X31" s="45"/>
      <c r="Y31" s="59"/>
      <c r="Z31" s="115">
        <f t="shared" si="8"/>
        <v>0</v>
      </c>
      <c r="AA31" s="112">
        <f t="shared" si="8"/>
        <v>0</v>
      </c>
      <c r="AB31" s="100"/>
      <c r="AC31" s="100"/>
      <c r="AD31" s="100"/>
      <c r="AE31" s="100"/>
      <c r="AF31" s="100"/>
      <c r="AG31" s="100"/>
      <c r="AH31" s="100"/>
      <c r="AI31" s="100"/>
      <c r="AJ31" s="100"/>
      <c r="AK31" s="100"/>
      <c r="AL31" s="100"/>
      <c r="AM31" s="100"/>
      <c r="AN31" s="100"/>
      <c r="AO31" s="100"/>
      <c r="AP31" s="100"/>
      <c r="AQ31" s="100"/>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row>
    <row r="32" spans="1:214" s="8" customFormat="1">
      <c r="A32" s="114" t="s">
        <v>21</v>
      </c>
      <c r="B32" s="45"/>
      <c r="C32" s="57"/>
      <c r="D32" s="45"/>
      <c r="E32" s="67"/>
      <c r="F32" s="45"/>
      <c r="G32" s="57"/>
      <c r="H32" s="45"/>
      <c r="I32" s="57"/>
      <c r="J32" s="45"/>
      <c r="K32" s="57"/>
      <c r="L32" s="45"/>
      <c r="M32" s="57"/>
      <c r="N32" s="45"/>
      <c r="O32" s="57"/>
      <c r="P32" s="45"/>
      <c r="Q32" s="57"/>
      <c r="R32" s="45"/>
      <c r="S32" s="57"/>
      <c r="T32" s="45"/>
      <c r="U32" s="57"/>
      <c r="V32" s="45"/>
      <c r="W32" s="57"/>
      <c r="X32" s="45"/>
      <c r="Y32" s="59"/>
      <c r="Z32" s="115">
        <f t="shared" si="8"/>
        <v>0</v>
      </c>
      <c r="AA32" s="112">
        <f t="shared" si="8"/>
        <v>0</v>
      </c>
      <c r="AB32" s="100"/>
      <c r="AC32" s="100"/>
      <c r="AD32" s="100"/>
      <c r="AE32" s="100"/>
      <c r="AF32" s="100"/>
      <c r="AG32" s="100"/>
      <c r="AH32" s="100"/>
      <c r="AI32" s="100"/>
      <c r="AJ32" s="100"/>
      <c r="AK32" s="100"/>
      <c r="AL32" s="100"/>
      <c r="AM32" s="100"/>
      <c r="AN32" s="100"/>
      <c r="AO32" s="100"/>
      <c r="AP32" s="100"/>
      <c r="AQ32" s="100"/>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row>
    <row r="33" spans="1:214" s="8" customFormat="1">
      <c r="A33" s="114" t="s">
        <v>96</v>
      </c>
      <c r="B33" s="45"/>
      <c r="C33" s="57"/>
      <c r="D33" s="45"/>
      <c r="E33" s="67"/>
      <c r="F33" s="45"/>
      <c r="G33" s="57"/>
      <c r="H33" s="45"/>
      <c r="I33" s="57"/>
      <c r="J33" s="45"/>
      <c r="K33" s="57"/>
      <c r="L33" s="45"/>
      <c r="M33" s="57"/>
      <c r="N33" s="45"/>
      <c r="O33" s="57"/>
      <c r="P33" s="45"/>
      <c r="Q33" s="57"/>
      <c r="R33" s="45"/>
      <c r="S33" s="57"/>
      <c r="T33" s="45"/>
      <c r="U33" s="57"/>
      <c r="V33" s="45"/>
      <c r="W33" s="57"/>
      <c r="X33" s="45"/>
      <c r="Y33" s="59"/>
      <c r="Z33" s="115">
        <f t="shared" si="8"/>
        <v>0</v>
      </c>
      <c r="AA33" s="112">
        <f t="shared" si="8"/>
        <v>0</v>
      </c>
      <c r="AB33" s="100"/>
      <c r="AC33" s="100"/>
      <c r="AD33" s="100"/>
      <c r="AE33" s="100"/>
      <c r="AF33" s="100"/>
      <c r="AG33" s="100"/>
      <c r="AH33" s="100"/>
      <c r="AI33" s="100"/>
      <c r="AJ33" s="100"/>
      <c r="AK33" s="100"/>
      <c r="AL33" s="100"/>
      <c r="AM33" s="100"/>
      <c r="AN33" s="100"/>
      <c r="AO33" s="100"/>
      <c r="AP33" s="100"/>
      <c r="AQ33" s="100"/>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row>
    <row r="34" spans="1:214" s="8" customFormat="1">
      <c r="A34" s="114" t="s">
        <v>97</v>
      </c>
      <c r="B34" s="45"/>
      <c r="C34" s="57"/>
      <c r="D34" s="45"/>
      <c r="E34" s="67"/>
      <c r="F34" s="45"/>
      <c r="G34" s="57"/>
      <c r="H34" s="45"/>
      <c r="I34" s="57"/>
      <c r="J34" s="45"/>
      <c r="K34" s="57"/>
      <c r="L34" s="45"/>
      <c r="M34" s="57"/>
      <c r="N34" s="45"/>
      <c r="O34" s="57"/>
      <c r="P34" s="45"/>
      <c r="Q34" s="57"/>
      <c r="R34" s="45"/>
      <c r="S34" s="57"/>
      <c r="T34" s="45"/>
      <c r="U34" s="57"/>
      <c r="V34" s="45"/>
      <c r="W34" s="57"/>
      <c r="X34" s="45"/>
      <c r="Y34" s="59"/>
      <c r="Z34" s="115">
        <f t="shared" si="8"/>
        <v>0</v>
      </c>
      <c r="AA34" s="112">
        <f t="shared" si="8"/>
        <v>0</v>
      </c>
      <c r="AB34" s="100"/>
      <c r="AC34" s="100"/>
      <c r="AD34" s="100"/>
      <c r="AE34" s="100"/>
      <c r="AF34" s="100"/>
      <c r="AG34" s="100"/>
      <c r="AH34" s="100"/>
      <c r="AI34" s="100"/>
      <c r="AJ34" s="100"/>
      <c r="AK34" s="100"/>
      <c r="AL34" s="100"/>
      <c r="AM34" s="100"/>
      <c r="AN34" s="100"/>
      <c r="AO34" s="100"/>
      <c r="AP34" s="100"/>
      <c r="AQ34" s="100"/>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row>
    <row r="35" spans="1:214" s="8" customFormat="1">
      <c r="A35" s="114" t="s">
        <v>98</v>
      </c>
      <c r="B35" s="45"/>
      <c r="C35" s="57"/>
      <c r="D35" s="45"/>
      <c r="E35" s="67"/>
      <c r="F35" s="45"/>
      <c r="G35" s="57"/>
      <c r="H35" s="45"/>
      <c r="I35" s="57"/>
      <c r="J35" s="45"/>
      <c r="K35" s="57"/>
      <c r="L35" s="45"/>
      <c r="M35" s="57"/>
      <c r="N35" s="45"/>
      <c r="O35" s="57"/>
      <c r="P35" s="45"/>
      <c r="Q35" s="57"/>
      <c r="R35" s="45"/>
      <c r="S35" s="57"/>
      <c r="T35" s="45"/>
      <c r="U35" s="57"/>
      <c r="V35" s="45"/>
      <c r="W35" s="57"/>
      <c r="X35" s="45"/>
      <c r="Y35" s="59"/>
      <c r="Z35" s="115">
        <f t="shared" si="8"/>
        <v>0</v>
      </c>
      <c r="AA35" s="112">
        <f t="shared" si="8"/>
        <v>0</v>
      </c>
      <c r="AB35" s="100"/>
      <c r="AC35" s="100"/>
      <c r="AD35" s="100"/>
      <c r="AE35" s="100"/>
      <c r="AF35" s="100"/>
      <c r="AG35" s="100"/>
      <c r="AH35" s="100"/>
      <c r="AI35" s="100"/>
      <c r="AJ35" s="100"/>
      <c r="AK35" s="100"/>
      <c r="AL35" s="100"/>
      <c r="AM35" s="100"/>
      <c r="AN35" s="100"/>
      <c r="AO35" s="100"/>
      <c r="AP35" s="100"/>
      <c r="AQ35" s="100"/>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row>
    <row r="36" spans="1:214" s="8" customFormat="1">
      <c r="A36" s="114" t="s">
        <v>99</v>
      </c>
      <c r="B36" s="45"/>
      <c r="C36" s="57"/>
      <c r="D36" s="45"/>
      <c r="E36" s="67"/>
      <c r="F36" s="45"/>
      <c r="G36" s="57"/>
      <c r="H36" s="45"/>
      <c r="I36" s="57"/>
      <c r="J36" s="45"/>
      <c r="K36" s="57"/>
      <c r="L36" s="45"/>
      <c r="M36" s="57"/>
      <c r="N36" s="45"/>
      <c r="O36" s="57"/>
      <c r="P36" s="45"/>
      <c r="Q36" s="57"/>
      <c r="R36" s="45"/>
      <c r="S36" s="57"/>
      <c r="T36" s="45"/>
      <c r="U36" s="57"/>
      <c r="V36" s="45"/>
      <c r="W36" s="57"/>
      <c r="X36" s="45"/>
      <c r="Y36" s="59"/>
      <c r="Z36" s="115">
        <f t="shared" si="8"/>
        <v>0</v>
      </c>
      <c r="AA36" s="112">
        <f t="shared" si="8"/>
        <v>0</v>
      </c>
      <c r="AB36" s="100"/>
      <c r="AC36" s="100"/>
      <c r="AD36" s="100"/>
      <c r="AE36" s="100"/>
      <c r="AF36" s="100"/>
      <c r="AG36" s="100"/>
      <c r="AH36" s="100"/>
      <c r="AI36" s="100"/>
      <c r="AJ36" s="100"/>
      <c r="AK36" s="100"/>
      <c r="AL36" s="100"/>
      <c r="AM36" s="100"/>
      <c r="AN36" s="100"/>
      <c r="AO36" s="100"/>
      <c r="AP36" s="100"/>
      <c r="AQ36" s="100"/>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row>
    <row r="37" spans="1:214" s="8" customFormat="1">
      <c r="A37" s="114" t="s">
        <v>100</v>
      </c>
      <c r="B37" s="45"/>
      <c r="C37" s="57"/>
      <c r="D37" s="45"/>
      <c r="E37" s="67"/>
      <c r="F37" s="45"/>
      <c r="G37" s="57"/>
      <c r="H37" s="45"/>
      <c r="I37" s="57"/>
      <c r="J37" s="45"/>
      <c r="K37" s="57"/>
      <c r="L37" s="45"/>
      <c r="M37" s="57"/>
      <c r="N37" s="45"/>
      <c r="O37" s="57"/>
      <c r="P37" s="45"/>
      <c r="Q37" s="57"/>
      <c r="R37" s="45"/>
      <c r="S37" s="57"/>
      <c r="T37" s="45"/>
      <c r="U37" s="57"/>
      <c r="V37" s="45"/>
      <c r="W37" s="57"/>
      <c r="X37" s="45"/>
      <c r="Y37" s="59"/>
      <c r="Z37" s="115">
        <f t="shared" si="8"/>
        <v>0</v>
      </c>
      <c r="AA37" s="112">
        <f t="shared" si="8"/>
        <v>0</v>
      </c>
      <c r="AB37" s="100"/>
      <c r="AC37" s="100"/>
      <c r="AD37" s="100"/>
      <c r="AE37" s="100"/>
      <c r="AF37" s="100"/>
      <c r="AG37" s="100"/>
      <c r="AH37" s="100"/>
      <c r="AI37" s="100"/>
      <c r="AJ37" s="100"/>
      <c r="AK37" s="100"/>
      <c r="AL37" s="100"/>
      <c r="AM37" s="100"/>
      <c r="AN37" s="100"/>
      <c r="AO37" s="100"/>
      <c r="AP37" s="100"/>
      <c r="AQ37" s="100"/>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row>
    <row r="38" spans="1:214" s="8" customFormat="1">
      <c r="A38" s="114" t="s">
        <v>26</v>
      </c>
      <c r="B38" s="45"/>
      <c r="C38" s="57"/>
      <c r="D38" s="45"/>
      <c r="E38" s="67"/>
      <c r="F38" s="45"/>
      <c r="G38" s="57"/>
      <c r="H38" s="45"/>
      <c r="I38" s="57"/>
      <c r="J38" s="45"/>
      <c r="K38" s="57"/>
      <c r="L38" s="45"/>
      <c r="M38" s="57"/>
      <c r="N38" s="45"/>
      <c r="O38" s="57"/>
      <c r="P38" s="45"/>
      <c r="Q38" s="57"/>
      <c r="R38" s="45"/>
      <c r="S38" s="57"/>
      <c r="T38" s="45"/>
      <c r="U38" s="57"/>
      <c r="V38" s="45"/>
      <c r="W38" s="57"/>
      <c r="X38" s="45"/>
      <c r="Y38" s="59"/>
      <c r="Z38" s="115">
        <f t="shared" si="8"/>
        <v>0</v>
      </c>
      <c r="AA38" s="112">
        <f t="shared" si="8"/>
        <v>0</v>
      </c>
      <c r="AB38" s="100"/>
      <c r="AC38" s="100"/>
      <c r="AD38" s="100"/>
      <c r="AE38" s="100"/>
      <c r="AF38" s="100"/>
      <c r="AG38" s="100"/>
      <c r="AH38" s="100"/>
      <c r="AI38" s="100"/>
      <c r="AJ38" s="100"/>
      <c r="AK38" s="100"/>
      <c r="AL38" s="100"/>
      <c r="AM38" s="100"/>
      <c r="AN38" s="100"/>
      <c r="AO38" s="100"/>
      <c r="AP38" s="100"/>
      <c r="AQ38" s="100"/>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row>
    <row r="39" spans="1:214" s="8" customFormat="1">
      <c r="A39" s="114" t="s">
        <v>105</v>
      </c>
      <c r="B39" s="45"/>
      <c r="C39" s="57"/>
      <c r="D39" s="45"/>
      <c r="E39" s="67"/>
      <c r="F39" s="45"/>
      <c r="G39" s="57"/>
      <c r="H39" s="45"/>
      <c r="I39" s="57"/>
      <c r="J39" s="45"/>
      <c r="K39" s="57"/>
      <c r="L39" s="45"/>
      <c r="M39" s="57"/>
      <c r="N39" s="45"/>
      <c r="O39" s="57"/>
      <c r="P39" s="45"/>
      <c r="Q39" s="57"/>
      <c r="R39" s="45"/>
      <c r="S39" s="57"/>
      <c r="T39" s="45"/>
      <c r="U39" s="57"/>
      <c r="V39" s="45"/>
      <c r="W39" s="57"/>
      <c r="X39" s="45"/>
      <c r="Y39" s="59"/>
      <c r="Z39" s="115">
        <f>SUM(B39,D39,F39,H39,J39,L39,N39,P39,R39,T39,V39,X39)</f>
        <v>0</v>
      </c>
      <c r="AA39" s="112">
        <f t="shared" si="8"/>
        <v>0</v>
      </c>
      <c r="AB39" s="100"/>
      <c r="AC39" s="100"/>
      <c r="AD39" s="100"/>
      <c r="AE39" s="100"/>
      <c r="AF39" s="100"/>
      <c r="AG39" s="100"/>
      <c r="AH39" s="100"/>
      <c r="AI39" s="100"/>
      <c r="AJ39" s="100"/>
      <c r="AK39" s="100"/>
      <c r="AL39" s="100"/>
      <c r="AM39" s="100"/>
      <c r="AN39" s="100"/>
      <c r="AO39" s="100"/>
      <c r="AP39" s="100"/>
      <c r="AQ39" s="100"/>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row>
    <row r="40" spans="1:214" s="8" customFormat="1">
      <c r="A40" s="114" t="s">
        <v>29</v>
      </c>
      <c r="B40" s="45"/>
      <c r="C40" s="57"/>
      <c r="D40" s="45"/>
      <c r="E40" s="67"/>
      <c r="F40" s="45"/>
      <c r="G40" s="57"/>
      <c r="H40" s="45"/>
      <c r="I40" s="57"/>
      <c r="J40" s="45"/>
      <c r="K40" s="57"/>
      <c r="L40" s="45"/>
      <c r="M40" s="57"/>
      <c r="N40" s="45"/>
      <c r="O40" s="57"/>
      <c r="P40" s="45"/>
      <c r="Q40" s="57"/>
      <c r="R40" s="45"/>
      <c r="S40" s="57"/>
      <c r="T40" s="45"/>
      <c r="U40" s="57"/>
      <c r="V40" s="45"/>
      <c r="W40" s="57"/>
      <c r="X40" s="45"/>
      <c r="Y40" s="59"/>
      <c r="Z40" s="115">
        <f t="shared" si="8"/>
        <v>0</v>
      </c>
      <c r="AA40" s="112">
        <f t="shared" si="8"/>
        <v>0</v>
      </c>
      <c r="AB40" s="100"/>
      <c r="AC40" s="100"/>
      <c r="AD40" s="100"/>
      <c r="AE40" s="100"/>
      <c r="AF40" s="100"/>
      <c r="AG40" s="100"/>
      <c r="AH40" s="100"/>
      <c r="AI40" s="100"/>
      <c r="AJ40" s="100"/>
      <c r="AK40" s="100"/>
      <c r="AL40" s="100"/>
      <c r="AM40" s="100"/>
      <c r="AN40" s="100"/>
      <c r="AO40" s="100"/>
      <c r="AP40" s="100"/>
      <c r="AQ40" s="100"/>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row>
    <row r="41" spans="1:214" s="8" customFormat="1">
      <c r="A41" s="114" t="s">
        <v>30</v>
      </c>
      <c r="B41" s="46"/>
      <c r="C41" s="60"/>
      <c r="D41" s="46"/>
      <c r="E41" s="68"/>
      <c r="F41" s="46"/>
      <c r="G41" s="60"/>
      <c r="H41" s="46"/>
      <c r="I41" s="60"/>
      <c r="J41" s="46"/>
      <c r="K41" s="60"/>
      <c r="L41" s="46"/>
      <c r="M41" s="60"/>
      <c r="N41" s="46"/>
      <c r="O41" s="60"/>
      <c r="P41" s="46"/>
      <c r="Q41" s="60"/>
      <c r="R41" s="46"/>
      <c r="S41" s="60"/>
      <c r="T41" s="46"/>
      <c r="U41" s="60"/>
      <c r="V41" s="46"/>
      <c r="W41" s="60"/>
      <c r="X41" s="46"/>
      <c r="Y41" s="61"/>
      <c r="Z41" s="115">
        <f t="shared" si="8"/>
        <v>0</v>
      </c>
      <c r="AA41" s="112">
        <f t="shared" si="8"/>
        <v>0</v>
      </c>
      <c r="AB41" s="100"/>
      <c r="AC41" s="100"/>
      <c r="AD41" s="100"/>
      <c r="AE41" s="100"/>
      <c r="AF41" s="100"/>
      <c r="AG41" s="100"/>
      <c r="AH41" s="100"/>
      <c r="AI41" s="100"/>
      <c r="AJ41" s="100"/>
      <c r="AK41" s="100"/>
      <c r="AL41" s="100"/>
      <c r="AM41" s="100"/>
      <c r="AN41" s="100"/>
      <c r="AO41" s="100"/>
      <c r="AP41" s="100"/>
      <c r="AQ41" s="100"/>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row>
    <row r="42" spans="1:214" s="5" customFormat="1">
      <c r="A42" s="124" t="s">
        <v>31</v>
      </c>
      <c r="B42" s="79">
        <f>SUM(B27:B41)</f>
        <v>0</v>
      </c>
      <c r="C42" s="79">
        <f>SUM(C27:C41)</f>
        <v>0</v>
      </c>
      <c r="D42" s="79">
        <f t="shared" ref="D42:Y42" si="9">SUM(D27:D41)</f>
        <v>0</v>
      </c>
      <c r="E42" s="79">
        <f t="shared" si="9"/>
        <v>0</v>
      </c>
      <c r="F42" s="79">
        <f t="shared" si="9"/>
        <v>0</v>
      </c>
      <c r="G42" s="79">
        <f t="shared" si="9"/>
        <v>0</v>
      </c>
      <c r="H42" s="79">
        <f t="shared" si="9"/>
        <v>0</v>
      </c>
      <c r="I42" s="79">
        <f>SUM(I27:I41)</f>
        <v>0</v>
      </c>
      <c r="J42" s="79">
        <f t="shared" si="9"/>
        <v>0</v>
      </c>
      <c r="K42" s="79">
        <f t="shared" si="9"/>
        <v>0</v>
      </c>
      <c r="L42" s="79">
        <f t="shared" si="9"/>
        <v>0</v>
      </c>
      <c r="M42" s="79">
        <f t="shared" si="9"/>
        <v>0</v>
      </c>
      <c r="N42" s="79">
        <f t="shared" si="9"/>
        <v>0</v>
      </c>
      <c r="O42" s="79">
        <f t="shared" si="9"/>
        <v>0</v>
      </c>
      <c r="P42" s="79">
        <f t="shared" si="9"/>
        <v>0</v>
      </c>
      <c r="Q42" s="79">
        <f t="shared" si="9"/>
        <v>0</v>
      </c>
      <c r="R42" s="79">
        <f t="shared" si="9"/>
        <v>0</v>
      </c>
      <c r="S42" s="79">
        <f t="shared" si="9"/>
        <v>0</v>
      </c>
      <c r="T42" s="79">
        <f t="shared" si="9"/>
        <v>0</v>
      </c>
      <c r="U42" s="79">
        <f t="shared" si="9"/>
        <v>0</v>
      </c>
      <c r="V42" s="79">
        <f t="shared" si="9"/>
        <v>0</v>
      </c>
      <c r="W42" s="79">
        <f t="shared" si="9"/>
        <v>0</v>
      </c>
      <c r="X42" s="79">
        <f t="shared" si="9"/>
        <v>0</v>
      </c>
      <c r="Y42" s="120">
        <f t="shared" si="9"/>
        <v>0</v>
      </c>
      <c r="Z42" s="124">
        <f>SUM(Z27:Z41)</f>
        <v>0</v>
      </c>
      <c r="AA42" s="125">
        <f t="shared" ref="AA42" si="10">SUM(AA27:AA41)</f>
        <v>0</v>
      </c>
      <c r="AB42" s="100"/>
      <c r="AC42" s="100"/>
      <c r="AD42" s="100"/>
      <c r="AE42" s="100"/>
      <c r="AF42" s="100"/>
      <c r="AG42" s="100"/>
      <c r="AH42" s="100"/>
      <c r="AI42" s="100"/>
      <c r="AJ42" s="100"/>
      <c r="AK42" s="100"/>
      <c r="AL42" s="100"/>
      <c r="AM42" s="100"/>
      <c r="AN42" s="100"/>
      <c r="AO42" s="100"/>
      <c r="AP42" s="100"/>
      <c r="AQ42" s="100"/>
    </row>
    <row r="43" spans="1:214" s="87" customFormat="1" ht="15.6">
      <c r="A43" s="148" t="s">
        <v>101</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70"/>
      <c r="AA43" s="158"/>
      <c r="AB43" s="103"/>
      <c r="AC43" s="103"/>
      <c r="AD43" s="103"/>
      <c r="AE43" s="103"/>
      <c r="AF43" s="103"/>
      <c r="AG43" s="103"/>
      <c r="AH43" s="103"/>
      <c r="AI43" s="103"/>
      <c r="AJ43" s="103"/>
      <c r="AK43" s="103"/>
      <c r="AL43" s="103"/>
      <c r="AM43" s="103"/>
      <c r="AN43" s="103"/>
      <c r="AO43" s="103"/>
      <c r="AP43" s="103"/>
      <c r="AQ43" s="103"/>
    </row>
    <row r="44" spans="1:214" s="13" customFormat="1">
      <c r="A44" s="156" t="s">
        <v>102</v>
      </c>
      <c r="B44" s="185">
        <f>Monatsbudget!B59</f>
        <v>0</v>
      </c>
      <c r="C44" s="186"/>
      <c r="D44" s="185">
        <f>B44</f>
        <v>0</v>
      </c>
      <c r="E44" s="186"/>
      <c r="F44" s="185">
        <f>D44</f>
        <v>0</v>
      </c>
      <c r="G44" s="186"/>
      <c r="H44" s="185">
        <f>F44</f>
        <v>0</v>
      </c>
      <c r="I44" s="186"/>
      <c r="J44" s="185">
        <f>H44</f>
        <v>0</v>
      </c>
      <c r="K44" s="186"/>
      <c r="L44" s="185">
        <f>J44</f>
        <v>0</v>
      </c>
      <c r="M44" s="186"/>
      <c r="N44" s="185">
        <f>L44</f>
        <v>0</v>
      </c>
      <c r="O44" s="186"/>
      <c r="P44" s="185">
        <f>N44</f>
        <v>0</v>
      </c>
      <c r="Q44" s="186"/>
      <c r="R44" s="185">
        <f>P44</f>
        <v>0</v>
      </c>
      <c r="S44" s="186"/>
      <c r="T44" s="185">
        <f>R44</f>
        <v>0</v>
      </c>
      <c r="U44" s="186"/>
      <c r="V44" s="185">
        <f>T44</f>
        <v>0</v>
      </c>
      <c r="W44" s="186"/>
      <c r="X44" s="185">
        <f>V44</f>
        <v>0</v>
      </c>
      <c r="Y44" s="190"/>
      <c r="Z44" s="115">
        <f t="shared" si="8"/>
        <v>0</v>
      </c>
      <c r="AA44" s="112">
        <f>SUM(C44,E44,G44,I44,K44,M44,O44,Q44,S44,U44,W44,Y44)</f>
        <v>0</v>
      </c>
      <c r="AB44" s="105"/>
      <c r="AC44" s="100"/>
      <c r="AD44" s="100"/>
      <c r="AE44" s="100"/>
      <c r="AF44" s="100"/>
      <c r="AG44" s="100"/>
      <c r="AH44" s="100"/>
      <c r="AI44" s="100"/>
      <c r="AJ44" s="100"/>
      <c r="AK44" s="100"/>
      <c r="AL44" s="100"/>
      <c r="AM44" s="100"/>
      <c r="AN44" s="100"/>
      <c r="AO44" s="106"/>
      <c r="AP44" s="106"/>
      <c r="AQ44" s="106"/>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row>
    <row r="45" spans="1:214" s="14" customFormat="1">
      <c r="A45" s="161" t="s">
        <v>103</v>
      </c>
      <c r="B45" s="79">
        <f>B25-(B42+B44)</f>
        <v>0</v>
      </c>
      <c r="C45" s="79">
        <f t="shared" ref="C45:Y45" si="11">C25-(C42+C44)</f>
        <v>0</v>
      </c>
      <c r="D45" s="79">
        <f t="shared" si="11"/>
        <v>0</v>
      </c>
      <c r="E45" s="79">
        <f t="shared" si="11"/>
        <v>0</v>
      </c>
      <c r="F45" s="79">
        <f t="shared" si="11"/>
        <v>0</v>
      </c>
      <c r="G45" s="79">
        <f t="shared" si="11"/>
        <v>0</v>
      </c>
      <c r="H45" s="79">
        <f t="shared" si="11"/>
        <v>0</v>
      </c>
      <c r="I45" s="79">
        <f t="shared" si="11"/>
        <v>0</v>
      </c>
      <c r="J45" s="79">
        <f t="shared" si="11"/>
        <v>0</v>
      </c>
      <c r="K45" s="79">
        <f t="shared" si="11"/>
        <v>0</v>
      </c>
      <c r="L45" s="79">
        <f t="shared" si="11"/>
        <v>0</v>
      </c>
      <c r="M45" s="79">
        <f t="shared" si="11"/>
        <v>0</v>
      </c>
      <c r="N45" s="79">
        <f t="shared" si="11"/>
        <v>0</v>
      </c>
      <c r="O45" s="79">
        <f t="shared" si="11"/>
        <v>0</v>
      </c>
      <c r="P45" s="79">
        <f t="shared" si="11"/>
        <v>0</v>
      </c>
      <c r="Q45" s="79">
        <f t="shared" si="11"/>
        <v>0</v>
      </c>
      <c r="R45" s="79">
        <f t="shared" si="11"/>
        <v>0</v>
      </c>
      <c r="S45" s="79">
        <f t="shared" si="11"/>
        <v>0</v>
      </c>
      <c r="T45" s="79">
        <f t="shared" si="11"/>
        <v>0</v>
      </c>
      <c r="U45" s="79">
        <f t="shared" si="11"/>
        <v>0</v>
      </c>
      <c r="V45" s="79">
        <f t="shared" si="11"/>
        <v>0</v>
      </c>
      <c r="W45" s="79">
        <f t="shared" si="11"/>
        <v>0</v>
      </c>
      <c r="X45" s="79">
        <f t="shared" si="11"/>
        <v>0</v>
      </c>
      <c r="Y45" s="120">
        <f t="shared" si="11"/>
        <v>0</v>
      </c>
      <c r="Z45" s="124">
        <f>Z25-(Z42+Z44)</f>
        <v>0</v>
      </c>
      <c r="AA45" s="125">
        <f t="shared" ref="AA45" si="12">AA25-(AA42+AA44)</f>
        <v>0</v>
      </c>
      <c r="AB45" s="100"/>
      <c r="AC45" s="100"/>
      <c r="AD45" s="100"/>
      <c r="AE45" s="100"/>
      <c r="AF45" s="100"/>
      <c r="AG45" s="100"/>
      <c r="AH45" s="100"/>
      <c r="AI45" s="100"/>
      <c r="AJ45" s="100"/>
      <c r="AK45" s="100"/>
      <c r="AL45" s="100"/>
      <c r="AM45" s="100"/>
      <c r="AN45" s="100"/>
      <c r="AO45" s="100"/>
      <c r="AP45" s="100"/>
      <c r="AQ45" s="100"/>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row>
    <row r="46" spans="1:214" s="88" customFormat="1" ht="15.6">
      <c r="A46" s="159" t="s">
        <v>104</v>
      </c>
      <c r="B46" s="160">
        <f>SUM(B11,B45)</f>
        <v>0</v>
      </c>
      <c r="C46" s="160">
        <f t="shared" ref="C46:Y46" si="13">SUM(C11,C45)</f>
        <v>0</v>
      </c>
      <c r="D46" s="160">
        <f t="shared" si="13"/>
        <v>0</v>
      </c>
      <c r="E46" s="160">
        <f>SUM(E11,E45)</f>
        <v>0</v>
      </c>
      <c r="F46" s="160">
        <f t="shared" si="13"/>
        <v>0</v>
      </c>
      <c r="G46" s="160">
        <f t="shared" si="13"/>
        <v>0</v>
      </c>
      <c r="H46" s="160">
        <f t="shared" si="13"/>
        <v>0</v>
      </c>
      <c r="I46" s="160">
        <f t="shared" si="13"/>
        <v>0</v>
      </c>
      <c r="J46" s="160">
        <f t="shared" si="13"/>
        <v>0</v>
      </c>
      <c r="K46" s="160">
        <f t="shared" si="13"/>
        <v>0</v>
      </c>
      <c r="L46" s="160">
        <f t="shared" si="13"/>
        <v>0</v>
      </c>
      <c r="M46" s="160">
        <f t="shared" si="13"/>
        <v>0</v>
      </c>
      <c r="N46" s="160">
        <f t="shared" si="13"/>
        <v>0</v>
      </c>
      <c r="O46" s="160">
        <f t="shared" si="13"/>
        <v>0</v>
      </c>
      <c r="P46" s="160">
        <f t="shared" si="13"/>
        <v>0</v>
      </c>
      <c r="Q46" s="160">
        <f t="shared" si="13"/>
        <v>0</v>
      </c>
      <c r="R46" s="160">
        <f t="shared" si="13"/>
        <v>0</v>
      </c>
      <c r="S46" s="160">
        <f t="shared" si="13"/>
        <v>0</v>
      </c>
      <c r="T46" s="160">
        <f t="shared" si="13"/>
        <v>0</v>
      </c>
      <c r="U46" s="160">
        <f t="shared" si="13"/>
        <v>0</v>
      </c>
      <c r="V46" s="160">
        <f t="shared" si="13"/>
        <v>0</v>
      </c>
      <c r="W46" s="160">
        <f t="shared" si="13"/>
        <v>0</v>
      </c>
      <c r="X46" s="160">
        <f t="shared" si="13"/>
        <v>0</v>
      </c>
      <c r="Y46" s="160">
        <f t="shared" si="13"/>
        <v>0</v>
      </c>
      <c r="Z46" s="171"/>
      <c r="AA46" s="157"/>
      <c r="AB46" s="103"/>
      <c r="AC46" s="103"/>
      <c r="AD46" s="103"/>
      <c r="AE46" s="103"/>
      <c r="AF46" s="103"/>
      <c r="AG46" s="103"/>
      <c r="AH46" s="103"/>
      <c r="AI46" s="103"/>
      <c r="AJ46" s="103"/>
      <c r="AK46" s="103"/>
      <c r="AL46" s="103"/>
      <c r="AM46" s="103"/>
      <c r="AN46" s="103"/>
      <c r="AO46" s="103"/>
      <c r="AP46" s="103"/>
      <c r="AQ46" s="103"/>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row>
    <row r="47" spans="1:214">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row>
    <row r="48" spans="1:214">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row>
    <row r="49" spans="1:43">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row>
    <row r="50" spans="1:43">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row>
    <row r="51" spans="1:43">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row>
    <row r="52" spans="1:43">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row>
    <row r="53" spans="1:43">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row>
    <row r="54" spans="1:4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row>
    <row r="55" spans="1:43">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row>
    <row r="56" spans="1:43">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row>
    <row r="57" spans="1:43">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row>
    <row r="58" spans="1:43">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row>
    <row r="59" spans="1:4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row>
    <row r="60" spans="1:43">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row>
    <row r="61" spans="1:43">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row>
    <row r="62" spans="1:43">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row>
    <row r="63" spans="1:43">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row>
    <row r="64" spans="1:43">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row>
    <row r="65" spans="1:43">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row>
    <row r="66" spans="1:43">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row>
    <row r="67" spans="1:43">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row>
    <row r="68" spans="1:43">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row>
    <row r="69" spans="1:43">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row>
    <row r="70" spans="1:43">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row>
    <row r="71" spans="1:43">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row>
    <row r="72" spans="1:43">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row>
    <row r="73" spans="1:43">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row>
    <row r="74" spans="1:43">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row>
    <row r="75" spans="1:43">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row>
    <row r="76" spans="1:43">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row>
    <row r="77" spans="1:43">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row>
    <row r="78" spans="1:43">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row>
    <row r="79" spans="1:43">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row>
    <row r="80" spans="1:43">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row>
    <row r="81" spans="1:58">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row>
    <row r="82" spans="1:58">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row>
    <row r="83" spans="1:58">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row>
    <row r="84" spans="1:58">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row>
    <row r="85" spans="1:58">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row>
    <row r="86" spans="1:58">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row>
    <row r="87" spans="1:58">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row>
    <row r="88" spans="1:58">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row>
    <row r="89" spans="1:58">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row>
    <row r="90" spans="1:58">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row>
    <row r="91" spans="1:58">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row>
    <row r="92" spans="1:58">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row>
    <row r="93" spans="1:58">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row>
    <row r="94" spans="1:58">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row>
    <row r="95" spans="1:58">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row>
    <row r="96" spans="1:58">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row>
    <row r="97" spans="1:58">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row>
    <row r="98" spans="1:58">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row>
    <row r="99" spans="1:58">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row>
    <row r="100" spans="1:58">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row>
    <row r="101" spans="1:58">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row>
    <row r="102" spans="1:58">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row>
    <row r="103" spans="1:58">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row>
    <row r="104" spans="1:58">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row>
    <row r="105" spans="1:58">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row>
    <row r="106" spans="1:58">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row>
    <row r="107" spans="1:58">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row>
    <row r="108" spans="1:58">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row>
    <row r="109" spans="1:58">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row>
    <row r="110" spans="1:58">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row>
    <row r="111" spans="1:58">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row>
    <row r="112" spans="1:58">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row>
    <row r="113" spans="1:58">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row>
    <row r="114" spans="1:58">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row>
    <row r="115" spans="1:58">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row>
    <row r="116" spans="1:58">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row>
    <row r="117" spans="1:58">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row>
    <row r="118" spans="1:58">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row>
    <row r="119" spans="1:58">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row>
    <row r="120" spans="1:58">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row>
    <row r="121" spans="1:58">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row>
    <row r="122" spans="1:58">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row>
    <row r="123" spans="1:58">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row>
    <row r="124" spans="1:58">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row>
    <row r="125" spans="1:58">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row>
    <row r="126" spans="1:58">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row>
    <row r="127" spans="1:58">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row>
    <row r="128" spans="1:58">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row>
    <row r="129" spans="1:58">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row>
    <row r="130" spans="1:58">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row>
    <row r="131" spans="1:58">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row>
    <row r="132" spans="1:58">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row>
    <row r="133" spans="1:58">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row>
    <row r="134" spans="1:58">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row>
    <row r="135" spans="1:58">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row>
    <row r="136" spans="1:58">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row>
    <row r="137" spans="1:58">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row>
    <row r="138" spans="1:58">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row>
    <row r="139" spans="1:58">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row>
    <row r="140" spans="1:58">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row>
    <row r="141" spans="1:58">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row>
    <row r="142" spans="1:58">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row>
    <row r="143" spans="1:58">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row>
    <row r="144" spans="1:58">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row>
    <row r="145" spans="1:58">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row>
    <row r="146" spans="1:58">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row>
    <row r="147" spans="1:58">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row>
    <row r="148" spans="1:58">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row>
    <row r="149" spans="1:58">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row>
    <row r="150" spans="1:58">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row>
    <row r="151" spans="1:58">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row>
    <row r="152" spans="1:58">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row>
    <row r="153" spans="1:58">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row>
    <row r="154" spans="1:58">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row>
    <row r="155" spans="1:58">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row>
    <row r="156" spans="1:58">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row>
    <row r="157" spans="1:58">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row>
    <row r="158" spans="1:58">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row>
    <row r="159" spans="1:58">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row>
    <row r="160" spans="1:58">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row>
    <row r="161" spans="1:58">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row>
    <row r="162" spans="1:58">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row>
    <row r="163" spans="1:58">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row>
    <row r="164" spans="1:58">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row>
    <row r="165" spans="1:58">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row>
    <row r="166" spans="1:58">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row>
    <row r="167" spans="1:58">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row>
    <row r="168" spans="1:58">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row>
    <row r="169" spans="1:58">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row>
    <row r="170" spans="1:58">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row>
    <row r="171" spans="1:58">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row>
    <row r="172" spans="1:58">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row>
    <row r="173" spans="1:58">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row>
    <row r="174" spans="1:58">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row>
    <row r="175" spans="1:58">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row>
    <row r="176" spans="1:58">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row>
    <row r="177" spans="1:58">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row>
    <row r="178" spans="1:58">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row>
    <row r="179" spans="1:58">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row>
    <row r="180" spans="1:58">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row>
    <row r="181" spans="1:58">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row>
    <row r="182" spans="1:58">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row>
    <row r="183" spans="1:58">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row>
    <row r="184" spans="1:58">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row>
    <row r="185" spans="1:58">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row>
    <row r="186" spans="1:58">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row>
    <row r="187" spans="1:58">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row>
    <row r="188" spans="1:58">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row>
    <row r="189" spans="1:58">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row>
    <row r="190" spans="1:58">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row>
    <row r="191" spans="1:58">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row>
    <row r="192" spans="1:58">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row>
    <row r="193" spans="1:58">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row>
    <row r="194" spans="1:58">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row>
    <row r="195" spans="1:58">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row>
    <row r="196" spans="1:58">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row>
    <row r="197" spans="1:58">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row>
    <row r="198" spans="1:58">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row>
    <row r="199" spans="1:58">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row>
    <row r="200" spans="1:58">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row>
    <row r="201" spans="1:58">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row>
    <row r="202" spans="1:58">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row>
    <row r="203" spans="1:58">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row>
    <row r="204" spans="1:58">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row>
    <row r="205" spans="1:58">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row>
    <row r="206" spans="1:58">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row>
    <row r="207" spans="1:58">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row>
    <row r="208" spans="1:58">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row>
    <row r="209" spans="1:58">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row>
    <row r="210" spans="1:58">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row>
    <row r="211" spans="1:58">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row>
    <row r="212" spans="1:58">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row>
    <row r="213" spans="1:58">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row>
    <row r="214" spans="1:58">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row>
    <row r="215" spans="1:58">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row>
    <row r="216" spans="1:58">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row>
    <row r="217" spans="1:58">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row>
    <row r="218" spans="1:58">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row>
    <row r="219" spans="1:58">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row>
    <row r="220" spans="1:58">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row>
    <row r="221" spans="1:58">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row>
    <row r="222" spans="1:58">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row>
    <row r="223" spans="1:58">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row>
    <row r="224" spans="1:58">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row>
    <row r="225" spans="1:58">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row>
    <row r="226" spans="1:58">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row>
    <row r="227" spans="1:58">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row>
    <row r="228" spans="1:58">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row>
    <row r="229" spans="1:58">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row>
    <row r="230" spans="1:58">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row>
    <row r="231" spans="1:58">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row>
    <row r="232" spans="1:58">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row>
    <row r="233" spans="1:58">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row>
    <row r="234" spans="1:58">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row>
    <row r="235" spans="1:58">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row>
    <row r="236" spans="1:58">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row>
    <row r="237" spans="1:58">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row>
    <row r="238" spans="1:58">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row>
    <row r="239" spans="1:58">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row>
    <row r="240" spans="1:58">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row>
    <row r="241" spans="1:58">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row>
    <row r="242" spans="1:58">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row>
    <row r="243" spans="1:58">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row>
    <row r="244" spans="1:58">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row>
    <row r="245" spans="1:58">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row>
    <row r="246" spans="1:58">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row>
    <row r="247" spans="1:58">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row>
    <row r="248" spans="1:58">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row>
    <row r="249" spans="1:58">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row>
    <row r="250" spans="1:58">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row>
    <row r="251" spans="1:58">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row>
    <row r="252" spans="1:58">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row>
    <row r="253" spans="1:58">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row>
    <row r="254" spans="1:58">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row>
    <row r="255" spans="1:58">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row>
    <row r="256" spans="1:58">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row>
    <row r="257" spans="1:58">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row>
    <row r="258" spans="1:58">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row>
    <row r="259" spans="1:58">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row>
    <row r="260" spans="1:58">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row>
    <row r="261" spans="1:58">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row>
    <row r="262" spans="1:58">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row>
    <row r="263" spans="1:58">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row>
    <row r="264" spans="1:58">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row>
    <row r="265" spans="1:58">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row>
    <row r="266" spans="1:58">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row>
    <row r="267" spans="1:58">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row>
    <row r="268" spans="1:58">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row>
    <row r="269" spans="1:58">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row>
    <row r="270" spans="1:58">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row>
    <row r="271" spans="1:58">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row>
    <row r="272" spans="1:58">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row>
    <row r="273" spans="1:58">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row>
    <row r="274" spans="1:58">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row>
    <row r="275" spans="1:58">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row>
    <row r="276" spans="1:58">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row>
    <row r="277" spans="1:58">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row>
    <row r="278" spans="1:58">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row>
    <row r="279" spans="1:58">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row>
    <row r="280" spans="1:58">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row>
    <row r="281" spans="1:58">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row>
    <row r="282" spans="1:58">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row>
    <row r="283" spans="1:58">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row>
    <row r="284" spans="1:58">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row>
    <row r="285" spans="1:58">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row>
    <row r="286" spans="1:58">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row>
    <row r="287" spans="1:58">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row>
    <row r="288" spans="1:58">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row>
    <row r="289" spans="1:58">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row>
    <row r="290" spans="1:58">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row>
    <row r="291" spans="1:58">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row>
    <row r="292" spans="1:58">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row>
    <row r="293" spans="1:58">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row>
    <row r="294" spans="1:58">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row>
    <row r="295" spans="1:58">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row>
    <row r="296" spans="1:58">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row>
    <row r="297" spans="1:58">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row>
    <row r="298" spans="1:58">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row>
    <row r="299" spans="1:58">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row>
    <row r="300" spans="1:58">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row>
    <row r="301" spans="1:58">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row>
    <row r="302" spans="1:58">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row>
    <row r="303" spans="1:58">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row>
    <row r="304" spans="1:58">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row>
    <row r="305" spans="1:58">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row>
    <row r="306" spans="1:58">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row>
    <row r="307" spans="1:58">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row>
    <row r="308" spans="1:58">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row>
    <row r="309" spans="1:58">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row>
    <row r="310" spans="1:58">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row>
    <row r="311" spans="1:58">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row>
    <row r="312" spans="1:58">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row>
    <row r="313" spans="1:58">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row>
    <row r="314" spans="1:58">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row>
    <row r="315" spans="1:58">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row>
  </sheetData>
  <mergeCells count="1">
    <mergeCell ref="B3:C3"/>
  </mergeCells>
  <pageMargins left="0.23622047244094491" right="0.23622047244094491" top="0.74803149606299213" bottom="0.35433070866141736" header="0.31496062992125984" footer="0.31496062992125984"/>
  <pageSetup paperSize="9" scale="40" fitToWidth="0" fitToHeight="0" pageOrder="overThenDown" orientation="landscape" r:id="rId1"/>
  <headerFooter alignWithMargins="0">
    <oddFooter>&amp;L&amp;10&amp;N&amp;R&amp;10&amp;D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28328685EEF5408B053461AD02DA6F" ma:contentTypeVersion="16" ma:contentTypeDescription="Ein neues Dokument erstellen." ma:contentTypeScope="" ma:versionID="c91c925dab619efa8722b86269f55f65">
  <xsd:schema xmlns:xsd="http://www.w3.org/2001/XMLSchema" xmlns:xs="http://www.w3.org/2001/XMLSchema" xmlns:p="http://schemas.microsoft.com/office/2006/metadata/properties" xmlns:ns2="0878beb8-f63c-4185-98f8-053e17aa0776" xmlns:ns3="335bb9db-0b18-44af-a96d-dc8f973f7e52" targetNamespace="http://schemas.microsoft.com/office/2006/metadata/properties" ma:root="true" ma:fieldsID="e1ec120b740dc276a682a863840c7e4e" ns2:_="" ns3:_="">
    <xsd:import namespace="0878beb8-f63c-4185-98f8-053e17aa0776"/>
    <xsd:import namespace="335bb9db-0b18-44af-a96d-dc8f973f7e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8beb8-f63c-4185-98f8-053e17aa0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10bb6aa-b5ae-4f08-b495-22efb53b3a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35bb9db-0b18-44af-a96d-dc8f973f7e52"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716b73a-e767-42c9-b645-cb8a83fedc78}" ma:internalName="TaxCatchAll" ma:showField="CatchAllData" ma:web="335bb9db-0b18-44af-a96d-dc8f973f7e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9F7ACC-FFD4-458D-BB34-9EA50C196ACF}">
  <ds:schemaRefs>
    <ds:schemaRef ds:uri="http://schemas.microsoft.com/sharepoint/v3/contenttype/forms"/>
  </ds:schemaRefs>
</ds:datastoreItem>
</file>

<file path=customXml/itemProps2.xml><?xml version="1.0" encoding="utf-8"?>
<ds:datastoreItem xmlns:ds="http://schemas.openxmlformats.org/officeDocument/2006/customXml" ds:itemID="{EBAA3277-19CE-49F5-B3F0-E9CC5D1E8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8beb8-f63c-4185-98f8-053e17aa0776"/>
    <ds:schemaRef ds:uri="335bb9db-0b18-44af-a96d-dc8f973f7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Monatsbudget</vt:lpstr>
      <vt:lpstr>Liquidität_aktuelles_Jahr</vt:lpstr>
      <vt:lpstr>Liquidität_Folgejahr1</vt:lpstr>
      <vt:lpstr>Monatsbudget!Druckbereich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FIRMENHILFE</dc:creator>
  <cp:keywords/>
  <dc:description/>
  <cp:lastModifiedBy>Gesa Holz | EVEREST GmbH</cp:lastModifiedBy>
  <cp:revision>2</cp:revision>
  <cp:lastPrinted>2022-04-20T14:25:52Z</cp:lastPrinted>
  <dcterms:created xsi:type="dcterms:W3CDTF">2001-10-19T11:55:36Z</dcterms:created>
  <dcterms:modified xsi:type="dcterms:W3CDTF">2022-08-22T16:01:38Z</dcterms:modified>
  <cp:category/>
  <cp:contentStatus/>
</cp:coreProperties>
</file>